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840" tabRatio="790"/>
  </bookViews>
  <sheets>
    <sheet name="Sheet1" sheetId="9" r:id="rId1"/>
    <sheet name="Sheet2" sheetId="8" r:id="rId2"/>
    <sheet name="技师学院专业筛查" sheetId="4" state="hidden" r:id="rId3"/>
    <sheet name="专业筛查（存疑）" sheetId="6" state="hidden" r:id="rId4"/>
  </sheets>
  <definedNames>
    <definedName name="_xlnm._FilterDatabase" localSheetId="3" hidden="1">'专业筛查（存疑）'!$A$1:$F$198</definedName>
    <definedName name="_xlnm.Print_Titles" localSheetId="0">Sheet1!$1:$3</definedName>
  </definedNames>
  <calcPr calcId="144525"/>
</workbook>
</file>

<file path=xl/sharedStrings.xml><?xml version="1.0" encoding="utf-8"?>
<sst xmlns="http://schemas.openxmlformats.org/spreadsheetml/2006/main" count="538" uniqueCount="277">
  <si>
    <t>乐亭县水产中心等单位公开招聘工作人员岗位信息表</t>
  </si>
  <si>
    <t>序号</t>
  </si>
  <si>
    <t>单位名称</t>
  </si>
  <si>
    <t>岗位
名称</t>
  </si>
  <si>
    <t>拟招聘
人数（人）</t>
  </si>
  <si>
    <t>拟招聘岗位条件</t>
  </si>
  <si>
    <t>备注</t>
  </si>
  <si>
    <t>学历
底限</t>
  </si>
  <si>
    <t>年龄</t>
  </si>
  <si>
    <t>户籍</t>
  </si>
  <si>
    <t>性别</t>
  </si>
  <si>
    <t>专业或专业类别</t>
  </si>
  <si>
    <t>水产中心</t>
  </si>
  <si>
    <t>船长</t>
  </si>
  <si>
    <t>专科</t>
  </si>
  <si>
    <t>45周岁及以下</t>
  </si>
  <si>
    <t>乐亭</t>
  </si>
  <si>
    <t>男</t>
  </si>
  <si>
    <t>不限</t>
  </si>
  <si>
    <t>1、持有二级（及以上）渔业船员船长证书或海船丙级以上船长适任证书。
2、具有二年以上海上工作资历。</t>
  </si>
  <si>
    <t>轮机长</t>
  </si>
  <si>
    <t>40周岁及以下</t>
  </si>
  <si>
    <t>1、持有二级（及以上）渔业船员轮机长证书或海船丙级以上轮机长适任证书。
2、具有二年以上海上工作资历。</t>
  </si>
  <si>
    <t>普通船员</t>
  </si>
  <si>
    <t>30周岁及以下</t>
  </si>
  <si>
    <t>1、具备水上求生、船舶消防、急救等相关能力。
2、具有普通船员证书。</t>
  </si>
  <si>
    <t>卫健局</t>
  </si>
  <si>
    <t>会计</t>
  </si>
  <si>
    <t>35周岁及以下</t>
  </si>
  <si>
    <t>会计及相关专业</t>
  </si>
  <si>
    <t>生态办</t>
  </si>
  <si>
    <t>工作人员</t>
  </si>
  <si>
    <t>街道办</t>
  </si>
  <si>
    <t>工作人员A</t>
  </si>
  <si>
    <t>工作人员B</t>
  </si>
  <si>
    <t>女</t>
  </si>
  <si>
    <t>乐亭执行大队</t>
  </si>
  <si>
    <t>宣传部</t>
  </si>
  <si>
    <t>殡仪馆</t>
  </si>
  <si>
    <t>专业名称</t>
  </si>
  <si>
    <t>焊接加工</t>
  </si>
  <si>
    <t>电气自动化设备安装与维修</t>
  </si>
  <si>
    <t>岗位名称</t>
  </si>
  <si>
    <t>学历底限</t>
  </si>
  <si>
    <t>专业名称（岗位信息表）</t>
  </si>
  <si>
    <t>本科库筛查</t>
  </si>
  <si>
    <t>研究生库
（一级学科）筛查</t>
  </si>
  <si>
    <t>研究生库
（二级学科）筛查</t>
  </si>
  <si>
    <t>研究生库
专硕筛查</t>
  </si>
  <si>
    <t>岗位2</t>
  </si>
  <si>
    <t>律师</t>
  </si>
  <si>
    <t>法律事务</t>
  </si>
  <si>
    <t>岗位4</t>
  </si>
  <si>
    <t>计算机网络</t>
  </si>
  <si>
    <t>计算机网络技术</t>
  </si>
  <si>
    <t>计算机网络工程</t>
  </si>
  <si>
    <t>计算机网络技术工程</t>
  </si>
  <si>
    <t>岗位5</t>
  </si>
  <si>
    <t>财务会计</t>
  </si>
  <si>
    <t>财务信息管理</t>
  </si>
  <si>
    <t>岗位8</t>
  </si>
  <si>
    <t>针灸学</t>
  </si>
  <si>
    <t>岗位9</t>
  </si>
  <si>
    <t>公共管理类</t>
  </si>
  <si>
    <t>岗位11</t>
  </si>
  <si>
    <t>化工工程与技术类</t>
  </si>
  <si>
    <t>岗位12</t>
  </si>
  <si>
    <t>自动化或管理类</t>
  </si>
  <si>
    <t>岗位13</t>
  </si>
  <si>
    <t>岗位60</t>
  </si>
  <si>
    <t>哲学</t>
  </si>
  <si>
    <t>政治与经济学</t>
  </si>
  <si>
    <t>政治学</t>
  </si>
  <si>
    <t>岗位61</t>
  </si>
  <si>
    <t>社会学（公共事业管理）</t>
  </si>
  <si>
    <t>教育行政学</t>
  </si>
  <si>
    <t>岗位62</t>
  </si>
  <si>
    <t>英语（翻译方向）</t>
  </si>
  <si>
    <t>英语（教育方向）</t>
  </si>
  <si>
    <t>岗位63</t>
  </si>
  <si>
    <t>系统科学与工程</t>
  </si>
  <si>
    <t>岗位64</t>
  </si>
  <si>
    <t>汉语言文学(新闻）</t>
  </si>
  <si>
    <t>汉语言文学（高级文秘）</t>
  </si>
  <si>
    <t>汉语言文学（编辑）</t>
  </si>
  <si>
    <t>岗位65</t>
  </si>
  <si>
    <t>学前教育</t>
  </si>
  <si>
    <t>岗位66</t>
  </si>
  <si>
    <t>岗位67</t>
  </si>
  <si>
    <t>儿童发展教育心理学</t>
  </si>
  <si>
    <t>岗位70</t>
  </si>
  <si>
    <t>美术教育</t>
  </si>
  <si>
    <t>岗位71</t>
  </si>
  <si>
    <t>岗位74</t>
  </si>
  <si>
    <t>岗位84</t>
  </si>
  <si>
    <t>岗位94</t>
  </si>
  <si>
    <t>医学检验</t>
  </si>
  <si>
    <t>岗位120</t>
  </si>
  <si>
    <t>高级护理</t>
  </si>
  <si>
    <t>岗位121</t>
  </si>
  <si>
    <t>岗位129</t>
  </si>
  <si>
    <t>机械设计制造及自动化</t>
  </si>
  <si>
    <t>岗位145</t>
  </si>
  <si>
    <t>电气工程</t>
  </si>
  <si>
    <t>岗位146</t>
  </si>
  <si>
    <t>车辆工程相关专业</t>
  </si>
  <si>
    <t>岗位147</t>
  </si>
  <si>
    <t xml:space="preserve">机械制造及自动化
</t>
  </si>
  <si>
    <t xml:space="preserve">高级制造技术
</t>
  </si>
  <si>
    <t>机械工程</t>
  </si>
  <si>
    <t>岗位148</t>
  </si>
  <si>
    <t xml:space="preserve">集成电路工程
</t>
  </si>
  <si>
    <t>控制科学与工程</t>
  </si>
  <si>
    <t>岗位149</t>
  </si>
  <si>
    <t>设计艺术学相关专业</t>
  </si>
  <si>
    <t>岗位150</t>
  </si>
  <si>
    <t>思想政治教育相关专业</t>
  </si>
  <si>
    <t>马克思主义理论</t>
  </si>
  <si>
    <t>岗位151</t>
  </si>
  <si>
    <t>投资与金融管理</t>
  </si>
  <si>
    <t>金融与管理</t>
  </si>
  <si>
    <t>城乡规划学</t>
  </si>
  <si>
    <t>岗位152</t>
  </si>
  <si>
    <t>法律类</t>
  </si>
  <si>
    <t>岗位153</t>
  </si>
  <si>
    <t>数学</t>
  </si>
  <si>
    <t>岗位154</t>
  </si>
  <si>
    <t>汉语言文学教育</t>
  </si>
  <si>
    <t>中文应用</t>
  </si>
  <si>
    <t>岗位155</t>
  </si>
  <si>
    <t>英语相关专业</t>
  </si>
  <si>
    <t>岗位156</t>
  </si>
  <si>
    <t>餐饮、酒店管理相关专业</t>
  </si>
  <si>
    <t>岗位157</t>
  </si>
  <si>
    <t>岗位158</t>
  </si>
  <si>
    <t>汽车类相关专业</t>
  </si>
  <si>
    <t>岗位159</t>
  </si>
  <si>
    <t>心理学相关专业</t>
  </si>
  <si>
    <t>岗位160</t>
  </si>
  <si>
    <t>舞蹈相关专业</t>
  </si>
  <si>
    <t>岗位161</t>
  </si>
  <si>
    <t>艺术设计（装饰雕塑）</t>
  </si>
  <si>
    <t>岗位163</t>
  </si>
  <si>
    <t>国际贸易与英语</t>
  </si>
  <si>
    <t>岗位165</t>
  </si>
  <si>
    <t>岗位166</t>
  </si>
  <si>
    <t>机械类</t>
  </si>
  <si>
    <t>岗位172</t>
  </si>
  <si>
    <t>岗位173</t>
  </si>
  <si>
    <t>岗位174</t>
  </si>
  <si>
    <t>环境科学与工程</t>
  </si>
  <si>
    <t>大气科学</t>
  </si>
  <si>
    <t>海洋科学</t>
  </si>
  <si>
    <t>冶金工程</t>
  </si>
  <si>
    <t>岗位175</t>
  </si>
  <si>
    <t>化学工程与技术</t>
  </si>
  <si>
    <t>岗位176</t>
  </si>
  <si>
    <t>岗位178</t>
  </si>
  <si>
    <t>船舶与海洋工程</t>
  </si>
  <si>
    <t>岗位179</t>
  </si>
  <si>
    <t>海岸带综合管理</t>
  </si>
  <si>
    <t>岗位181</t>
  </si>
  <si>
    <t>财会</t>
  </si>
  <si>
    <t>会计电算化</t>
  </si>
  <si>
    <t>财务电算化</t>
  </si>
  <si>
    <t>岗位182</t>
  </si>
  <si>
    <t>法律</t>
  </si>
  <si>
    <t>岗位183</t>
  </si>
  <si>
    <t>法律类专业</t>
  </si>
  <si>
    <t>岗位184</t>
  </si>
  <si>
    <t>岗位185</t>
  </si>
  <si>
    <t>建筑工程</t>
  </si>
  <si>
    <t>工业与民用建筑</t>
  </si>
  <si>
    <t>建筑与土木工程</t>
  </si>
  <si>
    <t>岗位186</t>
  </si>
  <si>
    <t>行政诉讼法学</t>
  </si>
  <si>
    <t>岗位187</t>
  </si>
  <si>
    <t>计算机与信息管理</t>
  </si>
  <si>
    <t>应用软件工程</t>
  </si>
  <si>
    <t>岗位189</t>
  </si>
  <si>
    <t>岗位190</t>
  </si>
  <si>
    <t>岗位191</t>
  </si>
  <si>
    <t>岗位192</t>
  </si>
  <si>
    <t>岗位193</t>
  </si>
  <si>
    <t>岗位194</t>
  </si>
  <si>
    <t>建筑工程管理</t>
  </si>
  <si>
    <t>岗位195</t>
  </si>
  <si>
    <t>城市燃气工程</t>
  </si>
  <si>
    <t>供热通风与空调工程</t>
  </si>
  <si>
    <t>供热、供燃气、通风与空调工程</t>
  </si>
  <si>
    <t>岗位196</t>
  </si>
  <si>
    <t>岗位198</t>
  </si>
  <si>
    <t>岗位201</t>
  </si>
  <si>
    <t>计算机科学技术</t>
  </si>
  <si>
    <t>计算机多媒体技术</t>
  </si>
  <si>
    <t>岗位202</t>
  </si>
  <si>
    <t>财务管理类</t>
  </si>
  <si>
    <t>会计类</t>
  </si>
  <si>
    <t>岗位203</t>
  </si>
  <si>
    <t>岗位205</t>
  </si>
  <si>
    <t>经济管理类</t>
  </si>
  <si>
    <t>中文类</t>
  </si>
  <si>
    <t>岗位206</t>
  </si>
  <si>
    <t>岗位207</t>
  </si>
  <si>
    <t>岗位208</t>
  </si>
  <si>
    <t>岗位209</t>
  </si>
  <si>
    <t>电子与信息工程</t>
  </si>
  <si>
    <t>岗位210</t>
  </si>
  <si>
    <t>光学工程相关专业</t>
  </si>
  <si>
    <t>岗位211</t>
  </si>
  <si>
    <t>岗位1</t>
  </si>
  <si>
    <t>博士研究生</t>
  </si>
  <si>
    <t>麻醉学</t>
  </si>
  <si>
    <t>影像医学与核医学</t>
  </si>
  <si>
    <t>岗位3</t>
  </si>
  <si>
    <t>遗传学</t>
  </si>
  <si>
    <t>硕士研究生</t>
  </si>
  <si>
    <t>内科学</t>
  </si>
  <si>
    <t>神经病学</t>
  </si>
  <si>
    <t>岗位6</t>
  </si>
  <si>
    <t>外科学</t>
  </si>
  <si>
    <t>岗位7</t>
  </si>
  <si>
    <t>肿瘤学</t>
  </si>
  <si>
    <t>妇产科学</t>
  </si>
  <si>
    <t>岗位10</t>
  </si>
  <si>
    <t>眼科学</t>
  </si>
  <si>
    <t>急诊医学</t>
  </si>
  <si>
    <t>老年医学</t>
  </si>
  <si>
    <t>全科医学</t>
  </si>
  <si>
    <t>岗位14</t>
  </si>
  <si>
    <t>岗位15</t>
  </si>
  <si>
    <t>病理学与病理生理学</t>
  </si>
  <si>
    <t>临床病理学</t>
  </si>
  <si>
    <t>岗位16</t>
  </si>
  <si>
    <t>岗位17</t>
  </si>
  <si>
    <t>岗位18</t>
  </si>
  <si>
    <t>岗位19</t>
  </si>
  <si>
    <t>岗位20</t>
  </si>
  <si>
    <t>岗位21</t>
  </si>
  <si>
    <t>中医骨伤科学</t>
  </si>
  <si>
    <t>岗位22</t>
  </si>
  <si>
    <t>药剂学</t>
  </si>
  <si>
    <t>药理学</t>
  </si>
  <si>
    <t>药物化学</t>
  </si>
  <si>
    <t>药物分析学</t>
  </si>
  <si>
    <t>药学</t>
  </si>
  <si>
    <t>临床药学</t>
  </si>
  <si>
    <t>中药学</t>
  </si>
  <si>
    <t>岗位23</t>
  </si>
  <si>
    <t>临床检验诊断学</t>
  </si>
  <si>
    <t>免疫学</t>
  </si>
  <si>
    <t>生物化学与分子生物学</t>
  </si>
  <si>
    <t>微生物学</t>
  </si>
  <si>
    <t>岗位24</t>
  </si>
  <si>
    <t>公共卫生与预防医学</t>
  </si>
  <si>
    <t>岗位25</t>
  </si>
  <si>
    <t>营养与食品卫生学</t>
  </si>
  <si>
    <t>岗位26</t>
  </si>
  <si>
    <t>本科</t>
  </si>
  <si>
    <t>医学影像学</t>
  </si>
  <si>
    <t>岗位27</t>
  </si>
  <si>
    <t>岗位28</t>
  </si>
  <si>
    <t>岗位29</t>
  </si>
  <si>
    <t>岗位30</t>
  </si>
  <si>
    <t>岗位31</t>
  </si>
  <si>
    <t>医学检验技术</t>
  </si>
  <si>
    <t>岗位32</t>
  </si>
  <si>
    <t>岗位33</t>
  </si>
  <si>
    <t>康复治疗学</t>
  </si>
  <si>
    <t>岗位34</t>
  </si>
  <si>
    <t>岗位35</t>
  </si>
  <si>
    <t>医学影像技术</t>
  </si>
  <si>
    <t>岗位36</t>
  </si>
  <si>
    <t>岗位37</t>
  </si>
  <si>
    <t>护理学类</t>
  </si>
  <si>
    <t>岗位38</t>
  </si>
  <si>
    <t>岗位39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</si>
</sst>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1">
    <font>
      <sz val="11"/>
      <color indexed="8"/>
      <name val="等线"/>
      <charset val="134"/>
    </font>
    <font>
      <b/>
      <sz val="9"/>
      <color indexed="8"/>
      <name val="宋体"/>
      <charset val="134"/>
    </font>
    <font>
      <sz val="9"/>
      <color indexed="8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11"/>
      <color indexed="8"/>
      <name val="宋体"/>
      <charset val="134"/>
    </font>
    <font>
      <sz val="20"/>
      <name val="方正小标宋简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0"/>
      <color theme="1"/>
      <name val="Arial"/>
      <charset val="134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5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</fills>
  <borders count="19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>
      <alignment vertical="center"/>
    </xf>
    <xf numFmtId="42" fontId="12" fillId="0" borderId="0" applyFont="0" applyFill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1" fillId="4" borderId="11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2" fillId="19" borderId="15" applyNumberFormat="0" applyFont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4" fillId="0" borderId="16" applyNumberFormat="0" applyFill="0" applyAlignment="0" applyProtection="0">
      <alignment vertical="center"/>
    </xf>
    <xf numFmtId="0" fontId="9" fillId="0" borderId="0">
      <alignment vertical="center"/>
    </xf>
    <xf numFmtId="0" fontId="27" fillId="0" borderId="16" applyNumberFormat="0" applyFill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6" fillId="10" borderId="13" applyNumberFormat="0" applyAlignment="0" applyProtection="0">
      <alignment vertical="center"/>
    </xf>
    <xf numFmtId="0" fontId="26" fillId="10" borderId="11" applyNumberFormat="0" applyAlignment="0" applyProtection="0">
      <alignment vertical="center"/>
    </xf>
    <xf numFmtId="0" fontId="14" fillId="6" borderId="12" applyNumberFormat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30" fillId="0" borderId="18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9" fillId="0" borderId="0">
      <alignment vertical="center"/>
    </xf>
    <xf numFmtId="0" fontId="15" fillId="7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9" fillId="0" borderId="0"/>
    <xf numFmtId="0" fontId="15" fillId="21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29" fillId="0" borderId="0"/>
    <xf numFmtId="0" fontId="9" fillId="0" borderId="0"/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33">
    <xf numFmtId="0" fontId="0" fillId="0" borderId="0" xfId="0" applyAlignment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0" fillId="0" borderId="0" xfId="0" applyAlignment="1">
      <alignment wrapText="1"/>
    </xf>
    <xf numFmtId="0" fontId="6" fillId="0" borderId="0" xfId="0" applyFont="1" applyFill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left" vertical="center" wrapText="1"/>
    </xf>
    <xf numFmtId="0" fontId="0" fillId="0" borderId="5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</cellXfs>
  <cellStyles count="6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常规 8" xfId="20"/>
    <cellStyle name="标题 1" xfId="21" builtinId="16"/>
    <cellStyle name="常规 9" xfId="22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常规 2 2" xfId="47"/>
    <cellStyle name="40% - 强调文字颜色 5" xfId="48" builtinId="47"/>
    <cellStyle name="60% - 强调文字颜色 5" xfId="49" builtinId="48"/>
    <cellStyle name="强调文字颜色 6" xfId="50" builtinId="49"/>
    <cellStyle name="常规 10" xfId="51"/>
    <cellStyle name="40% - 强调文字颜色 6" xfId="52" builtinId="51"/>
    <cellStyle name="60% - 强调文字颜色 6" xfId="53" builtinId="52"/>
    <cellStyle name="Normal" xfId="54"/>
    <cellStyle name="常规 11" xfId="55"/>
    <cellStyle name="常规 2" xfId="56"/>
    <cellStyle name="常规 3" xfId="57"/>
    <cellStyle name="常规 4" xfId="58"/>
    <cellStyle name="常规 5" xfId="59"/>
    <cellStyle name="常规 7" xfId="60"/>
  </cellStyles>
  <dxfs count="7">
    <dxf>
      <font>
        <name val="宋体"/>
        <scheme val="none"/>
        <b val="0"/>
        <i val="0"/>
        <strike val="0"/>
        <u val="none"/>
        <sz val="10"/>
        <color auto="1"/>
      </font>
      <alignment horizontal="center" vertical="center" wrapText="1"/>
      <border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宋体"/>
        <scheme val="none"/>
        <b val="0"/>
        <i val="0"/>
        <strike val="0"/>
        <u val="none"/>
        <sz val="10"/>
        <color auto="1"/>
      </font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宋体"/>
        <scheme val="none"/>
        <b val="0"/>
        <i val="0"/>
        <strike val="0"/>
        <u val="none"/>
        <sz val="10"/>
        <color auto="1"/>
      </font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宋体"/>
        <scheme val="none"/>
        <b val="0"/>
        <i val="0"/>
        <strike val="0"/>
        <u val="none"/>
        <sz val="9"/>
        <color indexed="8"/>
      </font>
      <fill>
        <patternFill patternType="none"/>
      </fill>
      <alignment horizontal="center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宋体"/>
        <scheme val="none"/>
        <b val="0"/>
        <i val="0"/>
        <strike val="0"/>
        <u val="none"/>
        <sz val="9"/>
        <color indexed="8"/>
      </font>
      <fill>
        <patternFill patternType="none"/>
      </fill>
      <alignment horizontal="center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宋体"/>
        <scheme val="none"/>
        <b val="0"/>
        <i val="0"/>
        <strike val="0"/>
        <u val="none"/>
        <sz val="9"/>
        <color indexed="8"/>
      </font>
      <fill>
        <patternFill patternType="none"/>
      </fill>
      <alignment horizontal="center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宋体"/>
        <scheme val="none"/>
        <b val="0"/>
        <i val="0"/>
        <strike val="0"/>
        <u val="none"/>
        <sz val="9"/>
        <color indexed="8"/>
      </font>
      <alignment horizontal="center" vertical="center"/>
      <border>
        <left style="thin">
          <color auto="1"/>
        </left>
        <right/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colors>
    <mruColors>
      <color rgb="00FF66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ables/table1.xml><?xml version="1.0" encoding="utf-8"?>
<table xmlns="http://schemas.openxmlformats.org/spreadsheetml/2006/main" id="4" name="表4" displayName="表4" ref="A1:G198" totalsRowShown="0">
  <autoFilter ref="A1:G198"/>
  <tableColumns count="7">
    <tableColumn id="1" name="岗位名称" dataDxfId="0"/>
    <tableColumn id="2" name="学历底限" dataDxfId="1"/>
    <tableColumn id="3" name="专业名称（岗位信息表）" dataDxfId="2"/>
    <tableColumn id="4" name="本科库筛查" dataDxfId="3"/>
    <tableColumn id="5" name="研究生库&#10;（一级学科）筛查" dataDxfId="4"/>
    <tableColumn id="6" name="研究生库&#10;（二级学科）筛查" dataDxfId="5"/>
    <tableColumn id="7" name="研究生库&#10;专硕筛查" dataDxfId="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4"/>
  <sheetViews>
    <sheetView tabSelected="1" topLeftCell="A4" workbookViewId="0">
      <selection activeCell="E5" sqref="E5"/>
    </sheetView>
  </sheetViews>
  <sheetFormatPr defaultColWidth="10.25" defaultRowHeight="39" customHeight="1"/>
  <cols>
    <col min="1" max="1" width="4.5" customWidth="1"/>
    <col min="2" max="2" width="15.25" customWidth="1"/>
    <col min="3" max="3" width="12.875" customWidth="1"/>
    <col min="4" max="4" width="9.75" customWidth="1"/>
    <col min="5" max="5" width="9.5" customWidth="1"/>
    <col min="6" max="6" width="12.75" customWidth="1"/>
    <col min="7" max="7" width="7.25" customWidth="1"/>
    <col min="8" max="8" width="6.875" customWidth="1"/>
    <col min="9" max="9" width="10.25" customWidth="1"/>
    <col min="10" max="10" width="42.125" customWidth="1"/>
    <col min="11" max="11" width="10.25" customWidth="1"/>
  </cols>
  <sheetData>
    <row r="1" ht="78" customHeight="1" spans="1:10">
      <c r="A1" s="24" t="s">
        <v>0</v>
      </c>
      <c r="B1" s="24"/>
      <c r="C1" s="24"/>
      <c r="D1" s="24"/>
      <c r="E1" s="24"/>
      <c r="F1" s="24"/>
      <c r="G1" s="24"/>
      <c r="H1" s="24"/>
      <c r="I1" s="24"/>
      <c r="J1" s="24"/>
    </row>
    <row r="2" ht="29" customHeight="1" spans="1:10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/>
      <c r="G2" s="25"/>
      <c r="H2" s="25"/>
      <c r="I2" s="25"/>
      <c r="J2" s="25" t="s">
        <v>6</v>
      </c>
    </row>
    <row r="3" ht="54" customHeight="1" spans="1:10">
      <c r="A3" s="25"/>
      <c r="B3" s="25"/>
      <c r="C3" s="25"/>
      <c r="D3" s="25"/>
      <c r="E3" s="25" t="s">
        <v>7</v>
      </c>
      <c r="F3" s="25" t="s">
        <v>8</v>
      </c>
      <c r="G3" s="25" t="s">
        <v>9</v>
      </c>
      <c r="H3" s="25" t="s">
        <v>10</v>
      </c>
      <c r="I3" s="25" t="s">
        <v>11</v>
      </c>
      <c r="J3" s="25"/>
    </row>
    <row r="4" ht="52" customHeight="1" spans="1:10">
      <c r="A4" s="26">
        <v>1</v>
      </c>
      <c r="B4" s="27" t="s">
        <v>12</v>
      </c>
      <c r="C4" s="26" t="s">
        <v>13</v>
      </c>
      <c r="D4" s="26">
        <v>1</v>
      </c>
      <c r="E4" s="26" t="s">
        <v>14</v>
      </c>
      <c r="F4" s="26" t="s">
        <v>15</v>
      </c>
      <c r="G4" s="26" t="s">
        <v>16</v>
      </c>
      <c r="H4" s="26" t="s">
        <v>17</v>
      </c>
      <c r="I4" s="26" t="s">
        <v>18</v>
      </c>
      <c r="J4" s="30" t="s">
        <v>19</v>
      </c>
    </row>
    <row r="5" ht="52" customHeight="1" spans="1:10">
      <c r="A5" s="26">
        <v>2</v>
      </c>
      <c r="B5" s="28"/>
      <c r="C5" s="26" t="s">
        <v>20</v>
      </c>
      <c r="D5" s="26">
        <v>2</v>
      </c>
      <c r="E5" s="26" t="s">
        <v>14</v>
      </c>
      <c r="F5" s="26" t="s">
        <v>21</v>
      </c>
      <c r="G5" s="26" t="s">
        <v>16</v>
      </c>
      <c r="H5" s="26" t="s">
        <v>17</v>
      </c>
      <c r="I5" s="26" t="s">
        <v>18</v>
      </c>
      <c r="J5" s="30" t="s">
        <v>22</v>
      </c>
    </row>
    <row r="6" ht="52" customHeight="1" spans="1:10">
      <c r="A6" s="26">
        <v>3</v>
      </c>
      <c r="B6" s="29"/>
      <c r="C6" s="26" t="s">
        <v>23</v>
      </c>
      <c r="D6" s="26">
        <v>5</v>
      </c>
      <c r="E6" s="26" t="s">
        <v>14</v>
      </c>
      <c r="F6" s="26" t="s">
        <v>24</v>
      </c>
      <c r="G6" s="26" t="s">
        <v>16</v>
      </c>
      <c r="H6" s="26" t="s">
        <v>17</v>
      </c>
      <c r="I6" s="26" t="s">
        <v>18</v>
      </c>
      <c r="J6" s="30" t="s">
        <v>25</v>
      </c>
    </row>
    <row r="7" s="23" customFormat="1" customHeight="1" spans="1:10">
      <c r="A7" s="26">
        <v>4</v>
      </c>
      <c r="B7" s="26" t="s">
        <v>26</v>
      </c>
      <c r="C7" s="26" t="s">
        <v>27</v>
      </c>
      <c r="D7" s="26">
        <v>3</v>
      </c>
      <c r="E7" s="26" t="s">
        <v>14</v>
      </c>
      <c r="F7" s="26" t="s">
        <v>28</v>
      </c>
      <c r="G7" s="26" t="s">
        <v>16</v>
      </c>
      <c r="H7" s="26" t="s">
        <v>18</v>
      </c>
      <c r="I7" s="26" t="s">
        <v>29</v>
      </c>
      <c r="J7" s="31"/>
    </row>
    <row r="8" s="21" customFormat="1" customHeight="1" spans="1:10">
      <c r="A8" s="26">
        <v>5</v>
      </c>
      <c r="B8" s="26" t="s">
        <v>30</v>
      </c>
      <c r="C8" s="26" t="s">
        <v>31</v>
      </c>
      <c r="D8" s="26">
        <v>10</v>
      </c>
      <c r="E8" s="26" t="s">
        <v>14</v>
      </c>
      <c r="F8" s="26" t="s">
        <v>28</v>
      </c>
      <c r="G8" s="26" t="s">
        <v>16</v>
      </c>
      <c r="H8" s="26" t="s">
        <v>17</v>
      </c>
      <c r="I8" s="26" t="s">
        <v>18</v>
      </c>
      <c r="J8" s="32"/>
    </row>
    <row r="9" s="21" customFormat="1" customHeight="1" spans="1:10">
      <c r="A9" s="26">
        <v>6</v>
      </c>
      <c r="B9" s="27" t="s">
        <v>32</v>
      </c>
      <c r="C9" s="26" t="s">
        <v>33</v>
      </c>
      <c r="D9" s="26">
        <v>10</v>
      </c>
      <c r="E9" s="26" t="s">
        <v>14</v>
      </c>
      <c r="F9" s="26" t="s">
        <v>28</v>
      </c>
      <c r="G9" s="26" t="s">
        <v>16</v>
      </c>
      <c r="H9" s="26" t="s">
        <v>17</v>
      </c>
      <c r="I9" s="26" t="s">
        <v>18</v>
      </c>
      <c r="J9" s="32"/>
    </row>
    <row r="10" s="21" customFormat="1" customHeight="1" spans="1:10">
      <c r="A10" s="26">
        <v>7</v>
      </c>
      <c r="B10" s="29"/>
      <c r="C10" s="26" t="s">
        <v>34</v>
      </c>
      <c r="D10" s="26">
        <v>10</v>
      </c>
      <c r="E10" s="26" t="s">
        <v>14</v>
      </c>
      <c r="F10" s="26" t="s">
        <v>28</v>
      </c>
      <c r="G10" s="26" t="s">
        <v>16</v>
      </c>
      <c r="H10" s="26" t="s">
        <v>35</v>
      </c>
      <c r="I10" s="26" t="s">
        <v>18</v>
      </c>
      <c r="J10" s="32"/>
    </row>
    <row r="11" s="21" customFormat="1" customHeight="1" spans="1:10">
      <c r="A11" s="26">
        <v>8</v>
      </c>
      <c r="B11" s="29" t="s">
        <v>36</v>
      </c>
      <c r="C11" s="26" t="s">
        <v>31</v>
      </c>
      <c r="D11" s="26">
        <v>5</v>
      </c>
      <c r="E11" s="26" t="s">
        <v>14</v>
      </c>
      <c r="F11" s="26" t="s">
        <v>28</v>
      </c>
      <c r="G11" s="26" t="s">
        <v>16</v>
      </c>
      <c r="H11" s="26" t="s">
        <v>17</v>
      </c>
      <c r="I11" s="26" t="s">
        <v>18</v>
      </c>
      <c r="J11" s="32"/>
    </row>
    <row r="12" s="21" customFormat="1" customHeight="1" spans="1:10">
      <c r="A12" s="26">
        <v>9</v>
      </c>
      <c r="B12" s="28" t="s">
        <v>37</v>
      </c>
      <c r="C12" s="26" t="s">
        <v>33</v>
      </c>
      <c r="D12" s="26">
        <v>2</v>
      </c>
      <c r="E12" s="26" t="s">
        <v>14</v>
      </c>
      <c r="F12" s="26" t="s">
        <v>28</v>
      </c>
      <c r="G12" s="26" t="s">
        <v>16</v>
      </c>
      <c r="H12" s="26" t="s">
        <v>17</v>
      </c>
      <c r="I12" s="26" t="s">
        <v>18</v>
      </c>
      <c r="J12" s="32"/>
    </row>
    <row r="13" s="21" customFormat="1" customHeight="1" spans="1:10">
      <c r="A13" s="26">
        <v>10</v>
      </c>
      <c r="B13" s="29"/>
      <c r="C13" s="26" t="s">
        <v>34</v>
      </c>
      <c r="D13" s="26">
        <v>3</v>
      </c>
      <c r="E13" s="26" t="s">
        <v>14</v>
      </c>
      <c r="F13" s="26" t="s">
        <v>28</v>
      </c>
      <c r="G13" s="26" t="s">
        <v>16</v>
      </c>
      <c r="H13" s="26" t="s">
        <v>35</v>
      </c>
      <c r="I13" s="26" t="s">
        <v>18</v>
      </c>
      <c r="J13" s="32"/>
    </row>
    <row r="14" s="21" customFormat="1" customHeight="1" spans="1:10">
      <c r="A14" s="26">
        <v>11</v>
      </c>
      <c r="B14" s="26" t="s">
        <v>38</v>
      </c>
      <c r="C14" s="26" t="s">
        <v>31</v>
      </c>
      <c r="D14" s="26">
        <v>2</v>
      </c>
      <c r="E14" s="26" t="s">
        <v>14</v>
      </c>
      <c r="F14" s="26" t="s">
        <v>21</v>
      </c>
      <c r="G14" s="26" t="s">
        <v>16</v>
      </c>
      <c r="H14" s="26" t="s">
        <v>17</v>
      </c>
      <c r="I14" s="26" t="s">
        <v>18</v>
      </c>
      <c r="J14" s="32"/>
    </row>
  </sheetData>
  <mergeCells count="10">
    <mergeCell ref="A1:J1"/>
    <mergeCell ref="E2:I2"/>
    <mergeCell ref="A2:A3"/>
    <mergeCell ref="B2:B3"/>
    <mergeCell ref="B4:B6"/>
    <mergeCell ref="B9:B10"/>
    <mergeCell ref="B12:B13"/>
    <mergeCell ref="C2:C3"/>
    <mergeCell ref="D2:D3"/>
    <mergeCell ref="J2:J3"/>
  </mergeCells>
  <pageMargins left="0.629861111111111" right="0.15748031496063" top="0.275" bottom="0.236111111111111" header="0.22" footer="0.3149606299212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H10" sqref="H10"/>
    </sheetView>
  </sheetViews>
  <sheetFormatPr defaultColWidth="9" defaultRowHeight="14.25" outlineLevelRow="2"/>
  <cols>
    <col min="1" max="1" width="25.5" style="21" customWidth="1"/>
  </cols>
  <sheetData>
    <row r="1" spans="1:1">
      <c r="A1" s="22" t="s">
        <v>39</v>
      </c>
    </row>
    <row r="2" spans="1:1">
      <c r="A2" s="22" t="s">
        <v>40</v>
      </c>
    </row>
    <row r="3" spans="1:1">
      <c r="A3" s="22" t="s">
        <v>41</v>
      </c>
    </row>
  </sheetData>
  <pageMargins left="0.699305555555556" right="0.699305555555556" top="0.75" bottom="0.75" header="0.3" footer="0.3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98"/>
  <sheetViews>
    <sheetView zoomScale="145" zoomScaleNormal="145" workbookViewId="0">
      <pane ySplit="1" topLeftCell="A2" activePane="bottomLeft" state="frozen"/>
      <selection/>
      <selection pane="bottomLeft" activeCell="D14" sqref="D14"/>
    </sheetView>
  </sheetViews>
  <sheetFormatPr defaultColWidth="9" defaultRowHeight="16.5" customHeight="1" outlineLevelCol="6"/>
  <cols>
    <col min="1" max="2" width="13.125" style="2" customWidth="1"/>
    <col min="3" max="3" width="26.625" style="3" customWidth="1"/>
    <col min="4" max="4" width="19.25" style="3" customWidth="1"/>
    <col min="5" max="6" width="20.75" style="3" customWidth="1"/>
    <col min="7" max="7" width="13.125" style="2" customWidth="1"/>
    <col min="8" max="8" width="9" style="2"/>
    <col min="9" max="10" width="15.125" style="2" customWidth="1"/>
    <col min="11" max="16384" width="9" style="2"/>
  </cols>
  <sheetData>
    <row r="1" s="1" customFormat="1" ht="22.5" spans="1:7">
      <c r="A1" s="4" t="s">
        <v>42</v>
      </c>
      <c r="B1" s="5" t="s">
        <v>43</v>
      </c>
      <c r="C1" s="5" t="s">
        <v>44</v>
      </c>
      <c r="D1" s="5" t="s">
        <v>45</v>
      </c>
      <c r="E1" s="6" t="s">
        <v>46</v>
      </c>
      <c r="F1" s="6" t="s">
        <v>47</v>
      </c>
      <c r="G1" s="7" t="s">
        <v>48</v>
      </c>
    </row>
    <row r="2" customHeight="1" spans="1:7">
      <c r="A2" s="8" t="s">
        <v>49</v>
      </c>
      <c r="B2" s="9" t="str">
        <f>IFERROR(VLOOKUP(A2,#REF!,2,0),"")</f>
        <v/>
      </c>
      <c r="C2" s="9" t="s">
        <v>50</v>
      </c>
      <c r="D2" s="10" t="str">
        <f>IFERROR(VLOOKUP($C2,#REF!,4,0),"")&amp;IFERROR("；"&amp;VLOOKUP(C2,#REF!,3,0),"")</f>
        <v/>
      </c>
      <c r="E2" s="10" t="str">
        <f>IFERROR(VLOOKUP(C2,#REF!,3,0),"")</f>
        <v/>
      </c>
      <c r="F2" s="10" t="str">
        <f>IFERROR(VLOOKUP(C2,#REF!,3,0),"")</f>
        <v/>
      </c>
      <c r="G2" s="11" t="str">
        <f>IFERROR(VLOOKUP(C2,#REF!,2,0),"")</f>
        <v/>
      </c>
    </row>
    <row r="3" customHeight="1" spans="1:7">
      <c r="A3" s="8" t="s">
        <v>49</v>
      </c>
      <c r="B3" s="9" t="str">
        <f>IFERROR(VLOOKUP(A3,#REF!,2,0),"")</f>
        <v/>
      </c>
      <c r="C3" s="9" t="s">
        <v>51</v>
      </c>
      <c r="D3" s="10" t="str">
        <f>IFERROR(VLOOKUP($C3,#REF!,4,0),"")&amp;IFERROR("；"&amp;VLOOKUP(C3,#REF!,3,0),"")</f>
        <v/>
      </c>
      <c r="E3" s="10" t="str">
        <f>IFERROR(VLOOKUP(C3,#REF!,3,0),"")</f>
        <v/>
      </c>
      <c r="F3" s="10" t="str">
        <f>IFERROR(VLOOKUP(C3,#REF!,3,0),"")</f>
        <v/>
      </c>
      <c r="G3" s="11" t="str">
        <f>IFERROR(VLOOKUP(C3,#REF!,2,0),"")</f>
        <v/>
      </c>
    </row>
    <row r="4" customHeight="1" spans="1:7">
      <c r="A4" s="8" t="s">
        <v>52</v>
      </c>
      <c r="B4" s="9" t="str">
        <f>IFERROR(VLOOKUP(A4,#REF!,2,0),"")</f>
        <v/>
      </c>
      <c r="C4" s="9" t="s">
        <v>53</v>
      </c>
      <c r="D4" s="10" t="str">
        <f>IFERROR(VLOOKUP($C4,#REF!,4,0),"")&amp;IFERROR("；"&amp;VLOOKUP(C4,#REF!,3,0),"")</f>
        <v/>
      </c>
      <c r="E4" s="10" t="str">
        <f>IFERROR(VLOOKUP(C4,#REF!,3,0),"")</f>
        <v/>
      </c>
      <c r="F4" s="10" t="str">
        <f>IFERROR(VLOOKUP(C4,#REF!,3,0),"")</f>
        <v/>
      </c>
      <c r="G4" s="11" t="str">
        <f>IFERROR(VLOOKUP(C4,#REF!,2,0),"")</f>
        <v/>
      </c>
    </row>
    <row r="5" customHeight="1" spans="1:7">
      <c r="A5" s="8" t="s">
        <v>52</v>
      </c>
      <c r="B5" s="9" t="str">
        <f>IFERROR(VLOOKUP(A5,#REF!,2,0),"")</f>
        <v/>
      </c>
      <c r="C5" s="9" t="s">
        <v>54</v>
      </c>
      <c r="D5" s="10" t="str">
        <f>IFERROR(VLOOKUP($C5,#REF!,4,0),"")&amp;IFERROR("；"&amp;VLOOKUP(C5,#REF!,3,0),"")</f>
        <v/>
      </c>
      <c r="E5" s="10" t="str">
        <f>IFERROR(VLOOKUP(C5,#REF!,3,0),"")</f>
        <v/>
      </c>
      <c r="F5" s="10" t="str">
        <f>IFERROR(VLOOKUP(C5,#REF!,3,0),"")</f>
        <v/>
      </c>
      <c r="G5" s="11" t="str">
        <f>IFERROR(VLOOKUP(C5,#REF!,2,0),"")</f>
        <v/>
      </c>
    </row>
    <row r="6" customHeight="1" spans="1:7">
      <c r="A6" s="8" t="s">
        <v>52</v>
      </c>
      <c r="B6" s="9" t="str">
        <f>IFERROR(VLOOKUP(A6,#REF!,2,0),"")</f>
        <v/>
      </c>
      <c r="C6" s="9" t="s">
        <v>55</v>
      </c>
      <c r="D6" s="10" t="str">
        <f>IFERROR(VLOOKUP($C6,#REF!,4,0),"")&amp;IFERROR("；"&amp;VLOOKUP(C6,#REF!,3,0),"")</f>
        <v/>
      </c>
      <c r="E6" s="10" t="str">
        <f>IFERROR(VLOOKUP(C6,#REF!,3,0),"")</f>
        <v/>
      </c>
      <c r="F6" s="10" t="str">
        <f>IFERROR(VLOOKUP(C6,#REF!,3,0),"")</f>
        <v/>
      </c>
      <c r="G6" s="11" t="str">
        <f>IFERROR(VLOOKUP(C6,#REF!,2,0),"")</f>
        <v/>
      </c>
    </row>
    <row r="7" customHeight="1" spans="1:7">
      <c r="A7" s="8" t="s">
        <v>52</v>
      </c>
      <c r="B7" s="9" t="str">
        <f>IFERROR(VLOOKUP(A7,#REF!,2,0),"")</f>
        <v/>
      </c>
      <c r="C7" s="9" t="s">
        <v>56</v>
      </c>
      <c r="D7" s="10" t="str">
        <f>IFERROR(VLOOKUP($C7,#REF!,4,0),"")&amp;IFERROR("；"&amp;VLOOKUP(C7,#REF!,3,0),"")</f>
        <v/>
      </c>
      <c r="E7" s="10" t="str">
        <f>IFERROR(VLOOKUP(C7,#REF!,3,0),"")</f>
        <v/>
      </c>
      <c r="F7" s="10" t="str">
        <f>IFERROR(VLOOKUP(C7,#REF!,3,0),"")</f>
        <v/>
      </c>
      <c r="G7" s="11" t="str">
        <f>IFERROR(VLOOKUP(C7,#REF!,2,0),"")</f>
        <v/>
      </c>
    </row>
    <row r="8" customHeight="1" spans="1:7">
      <c r="A8" s="8" t="s">
        <v>57</v>
      </c>
      <c r="B8" s="9" t="str">
        <f>IFERROR(VLOOKUP(A8,#REF!,2,0),"")</f>
        <v/>
      </c>
      <c r="C8" s="9" t="s">
        <v>58</v>
      </c>
      <c r="D8" s="10" t="str">
        <f>IFERROR(VLOOKUP($C8,#REF!,4,0),"")&amp;IFERROR("；"&amp;VLOOKUP(C8,#REF!,3,0),"")</f>
        <v/>
      </c>
      <c r="E8" s="10" t="str">
        <f>IFERROR(VLOOKUP(C8,#REF!,3,0),"")</f>
        <v/>
      </c>
      <c r="F8" s="10" t="str">
        <f>IFERROR(VLOOKUP(C8,#REF!,3,0),"")</f>
        <v/>
      </c>
      <c r="G8" s="11" t="str">
        <f>IFERROR(VLOOKUP(C8,#REF!,2,0),"")</f>
        <v/>
      </c>
    </row>
    <row r="9" customHeight="1" spans="1:7">
      <c r="A9" s="8" t="s">
        <v>57</v>
      </c>
      <c r="B9" s="9" t="str">
        <f>IFERROR(VLOOKUP(A9,#REF!,2,0),"")</f>
        <v/>
      </c>
      <c r="C9" s="9" t="s">
        <v>59</v>
      </c>
      <c r="D9" s="10" t="str">
        <f>IFERROR(VLOOKUP($C9,#REF!,4,0),"")&amp;IFERROR("；"&amp;VLOOKUP(C9,#REF!,3,0),"")</f>
        <v/>
      </c>
      <c r="E9" s="10" t="str">
        <f>IFERROR(VLOOKUP(C9,#REF!,3,0),"")</f>
        <v/>
      </c>
      <c r="F9" s="10" t="str">
        <f>IFERROR(VLOOKUP(C9,#REF!,3,0),"")</f>
        <v/>
      </c>
      <c r="G9" s="11" t="str">
        <f>IFERROR(VLOOKUP(C9,#REF!,2,0),"")</f>
        <v/>
      </c>
    </row>
    <row r="10" customHeight="1" spans="1:7">
      <c r="A10" s="8" t="s">
        <v>60</v>
      </c>
      <c r="B10" s="9" t="str">
        <f>IFERROR(VLOOKUP(A10,#REF!,2,0),"")</f>
        <v/>
      </c>
      <c r="C10" s="9" t="s">
        <v>61</v>
      </c>
      <c r="D10" s="10" t="str">
        <f>IFERROR(VLOOKUP($C10,#REF!,4,0),"")&amp;IFERROR("；"&amp;VLOOKUP(C10,#REF!,3,0),"")</f>
        <v/>
      </c>
      <c r="E10" s="10" t="str">
        <f>IFERROR(VLOOKUP(C10,#REF!,3,0),"")</f>
        <v/>
      </c>
      <c r="F10" s="10" t="str">
        <f>IFERROR(VLOOKUP(C10,#REF!,3,0),"")</f>
        <v/>
      </c>
      <c r="G10" s="11" t="str">
        <f>IFERROR(VLOOKUP(C10,#REF!,2,0),"")</f>
        <v/>
      </c>
    </row>
    <row r="11" customHeight="1" spans="1:7">
      <c r="A11" s="8" t="s">
        <v>62</v>
      </c>
      <c r="B11" s="9" t="str">
        <f>IFERROR(VLOOKUP(A11,#REF!,2,0),"")</f>
        <v/>
      </c>
      <c r="C11" s="9" t="s">
        <v>63</v>
      </c>
      <c r="D11" s="10" t="str">
        <f>IFERROR(VLOOKUP($C11,#REF!,4,0),"")&amp;IFERROR("；"&amp;VLOOKUP(C11,#REF!,3,0),"")</f>
        <v/>
      </c>
      <c r="E11" s="10" t="str">
        <f>IFERROR(VLOOKUP(C11,#REF!,3,0),"")</f>
        <v/>
      </c>
      <c r="F11" s="10" t="str">
        <f>IFERROR(VLOOKUP(C11,#REF!,3,0),"")</f>
        <v/>
      </c>
      <c r="G11" s="11" t="str">
        <f>IFERROR(VLOOKUP(C11,#REF!,2,0),"")</f>
        <v/>
      </c>
    </row>
    <row r="12" customHeight="1" spans="1:7">
      <c r="A12" s="8" t="s">
        <v>64</v>
      </c>
      <c r="B12" s="9" t="str">
        <f>IFERROR(VLOOKUP(A12,#REF!,2,0),"")</f>
        <v/>
      </c>
      <c r="C12" s="9" t="s">
        <v>65</v>
      </c>
      <c r="D12" s="10" t="str">
        <f>IFERROR(VLOOKUP($C12,#REF!,4,0),"")&amp;IFERROR("；"&amp;VLOOKUP(C12,#REF!,3,0),"")</f>
        <v/>
      </c>
      <c r="E12" s="10" t="str">
        <f>IFERROR(VLOOKUP(C12,#REF!,3,0),"")</f>
        <v/>
      </c>
      <c r="F12" s="10" t="str">
        <f>IFERROR(VLOOKUP(C12,#REF!,3,0),"")</f>
        <v/>
      </c>
      <c r="G12" s="11" t="str">
        <f>IFERROR(VLOOKUP(C12,#REF!,2,0),"")</f>
        <v/>
      </c>
    </row>
    <row r="13" customHeight="1" spans="1:7">
      <c r="A13" s="8" t="s">
        <v>66</v>
      </c>
      <c r="B13" s="9" t="str">
        <f>IFERROR(VLOOKUP(A13,#REF!,2,0),"")</f>
        <v/>
      </c>
      <c r="C13" s="9" t="s">
        <v>67</v>
      </c>
      <c r="D13" s="10" t="str">
        <f>IFERROR(VLOOKUP($C13,#REF!,4,0),"")&amp;IFERROR("；"&amp;VLOOKUP(C13,#REF!,3,0),"")</f>
        <v/>
      </c>
      <c r="E13" s="10"/>
      <c r="F13" s="10"/>
      <c r="G13" s="11"/>
    </row>
    <row r="14" customHeight="1" spans="1:7">
      <c r="A14" s="8" t="s">
        <v>68</v>
      </c>
      <c r="B14" s="9" t="str">
        <f>IFERROR(VLOOKUP(A14,#REF!,2,0),"")</f>
        <v/>
      </c>
      <c r="C14" s="9" t="s">
        <v>67</v>
      </c>
      <c r="D14" s="10" t="str">
        <f>IFERROR(VLOOKUP($C14,#REF!,4,0),"")&amp;IFERROR("；"&amp;VLOOKUP(C14,#REF!,3,0),"")</f>
        <v/>
      </c>
      <c r="E14" s="10"/>
      <c r="F14" s="10"/>
      <c r="G14" s="11"/>
    </row>
    <row r="15" customHeight="1" spans="1:7">
      <c r="A15" s="8" t="s">
        <v>69</v>
      </c>
      <c r="B15" s="9" t="str">
        <f>IFERROR(VLOOKUP(A15,#REF!,2,0),"")</f>
        <v/>
      </c>
      <c r="C15" s="12" t="s">
        <v>70</v>
      </c>
      <c r="D15" s="10" t="str">
        <f>IFERROR(VLOOKUP($C15,#REF!,4,0),"")&amp;IFERROR("；"&amp;VLOOKUP(C15,#REF!,3,0),"")</f>
        <v/>
      </c>
      <c r="E15" s="10" t="str">
        <f>IFERROR(VLOOKUP(C15,#REF!,3,0),"")</f>
        <v/>
      </c>
      <c r="F15" s="10" t="str">
        <f>IFERROR(VLOOKUP(C15,#REF!,3,0),"")</f>
        <v/>
      </c>
      <c r="G15" s="11" t="str">
        <f>IFERROR(VLOOKUP(C15,#REF!,2,0),"")</f>
        <v/>
      </c>
    </row>
    <row r="16" customHeight="1" spans="1:7">
      <c r="A16" s="8" t="s">
        <v>69</v>
      </c>
      <c r="B16" s="9" t="str">
        <f>IFERROR(VLOOKUP(A16,#REF!,2,0),"")</f>
        <v/>
      </c>
      <c r="C16" s="12" t="s">
        <v>71</v>
      </c>
      <c r="D16" s="10" t="str">
        <f>IFERROR(VLOOKUP($C16,#REF!,4,0),"")&amp;IFERROR("；"&amp;VLOOKUP(C16,#REF!,3,0),"")</f>
        <v/>
      </c>
      <c r="E16" s="10" t="str">
        <f>IFERROR(VLOOKUP(C16,#REF!,3,0),"")</f>
        <v/>
      </c>
      <c r="F16" s="10" t="str">
        <f>IFERROR(VLOOKUP(C16,#REF!,3,0),"")</f>
        <v/>
      </c>
      <c r="G16" s="11" t="str">
        <f>IFERROR(VLOOKUP(C16,#REF!,2,0),"")</f>
        <v/>
      </c>
    </row>
    <row r="17" customHeight="1" spans="1:7">
      <c r="A17" s="8" t="s">
        <v>69</v>
      </c>
      <c r="B17" s="9" t="str">
        <f>IFERROR(VLOOKUP(A17,#REF!,2,0),"")</f>
        <v/>
      </c>
      <c r="C17" s="12" t="s">
        <v>72</v>
      </c>
      <c r="D17" s="10" t="str">
        <f>IFERROR(VLOOKUP($C17,#REF!,4,0),"")&amp;IFERROR("；"&amp;VLOOKUP(C17,#REF!,3,0),"")</f>
        <v/>
      </c>
      <c r="E17" s="10" t="str">
        <f>IFERROR(VLOOKUP(C17,#REF!,3,0),"")</f>
        <v/>
      </c>
      <c r="F17" s="10" t="str">
        <f>IFERROR(VLOOKUP(C17,#REF!,3,0),"")</f>
        <v/>
      </c>
      <c r="G17" s="11" t="str">
        <f>IFERROR(VLOOKUP(C17,#REF!,2,0),"")</f>
        <v/>
      </c>
    </row>
    <row r="18" customHeight="1" spans="1:7">
      <c r="A18" s="8" t="s">
        <v>73</v>
      </c>
      <c r="B18" s="9" t="str">
        <f>IFERROR(VLOOKUP(A18,#REF!,2,0),"")</f>
        <v/>
      </c>
      <c r="C18" s="12" t="s">
        <v>74</v>
      </c>
      <c r="D18" s="10" t="str">
        <f>IFERROR(VLOOKUP($C18,#REF!,4,0),"")&amp;IFERROR("；"&amp;VLOOKUP(C18,#REF!,3,0),"")</f>
        <v/>
      </c>
      <c r="E18" s="10" t="str">
        <f>IFERROR(VLOOKUP(C18,#REF!,3,0),"")</f>
        <v/>
      </c>
      <c r="F18" s="10" t="str">
        <f>IFERROR(VLOOKUP(C18,#REF!,3,0),"")</f>
        <v/>
      </c>
      <c r="G18" s="11" t="str">
        <f>IFERROR(VLOOKUP(C18,#REF!,2,0),"")</f>
        <v/>
      </c>
    </row>
    <row r="19" customHeight="1" spans="1:7">
      <c r="A19" s="8" t="s">
        <v>73</v>
      </c>
      <c r="B19" s="9" t="str">
        <f>IFERROR(VLOOKUP(A19,#REF!,2,0),"")</f>
        <v/>
      </c>
      <c r="C19" s="12" t="s">
        <v>75</v>
      </c>
      <c r="D19" s="10" t="str">
        <f>IFERROR(VLOOKUP($C19,#REF!,4,0),"")&amp;IFERROR("；"&amp;VLOOKUP(C19,#REF!,3,0),"")</f>
        <v/>
      </c>
      <c r="E19" s="10" t="str">
        <f>IFERROR(VLOOKUP(C19,#REF!,3,0),"")</f>
        <v/>
      </c>
      <c r="F19" s="10" t="str">
        <f>IFERROR(VLOOKUP(C19,#REF!,3,0),"")</f>
        <v/>
      </c>
      <c r="G19" s="11" t="str">
        <f>IFERROR(VLOOKUP(C19,#REF!,2,0),"")</f>
        <v/>
      </c>
    </row>
    <row r="20" customHeight="1" spans="1:7">
      <c r="A20" s="8" t="s">
        <v>76</v>
      </c>
      <c r="B20" s="9" t="str">
        <f>IFERROR(VLOOKUP(A20,#REF!,2,0),"")</f>
        <v/>
      </c>
      <c r="C20" s="9" t="s">
        <v>77</v>
      </c>
      <c r="D20" s="10" t="str">
        <f>IFERROR(VLOOKUP($C20,#REF!,4,0),"")&amp;IFERROR("；"&amp;VLOOKUP(C20,#REF!,3,0),"")</f>
        <v/>
      </c>
      <c r="E20" s="10" t="str">
        <f>IFERROR(VLOOKUP(C20,#REF!,3,0),"")</f>
        <v/>
      </c>
      <c r="F20" s="10" t="str">
        <f>IFERROR(VLOOKUP(C20,#REF!,3,0),"")</f>
        <v/>
      </c>
      <c r="G20" s="11" t="str">
        <f>IFERROR(VLOOKUP(C20,#REF!,2,0),"")</f>
        <v/>
      </c>
    </row>
    <row r="21" customHeight="1" spans="1:7">
      <c r="A21" s="8" t="s">
        <v>76</v>
      </c>
      <c r="B21" s="9" t="str">
        <f>IFERROR(VLOOKUP(A21,#REF!,2,0),"")</f>
        <v/>
      </c>
      <c r="C21" s="9" t="s">
        <v>78</v>
      </c>
      <c r="D21" s="10" t="str">
        <f>IFERROR(VLOOKUP($C21,#REF!,4,0),"")&amp;IFERROR("；"&amp;VLOOKUP(C21,#REF!,3,0),"")</f>
        <v/>
      </c>
      <c r="E21" s="10" t="str">
        <f>IFERROR(VLOOKUP(C21,#REF!,3,0),"")</f>
        <v/>
      </c>
      <c r="F21" s="10" t="str">
        <f>IFERROR(VLOOKUP(C21,#REF!,3,0),"")</f>
        <v/>
      </c>
      <c r="G21" s="11" t="str">
        <f>IFERROR(VLOOKUP(C21,#REF!,2,0),"")</f>
        <v/>
      </c>
    </row>
    <row r="22" customHeight="1" spans="1:7">
      <c r="A22" s="8" t="s">
        <v>79</v>
      </c>
      <c r="B22" s="9" t="str">
        <f>IFERROR(VLOOKUP(A22,#REF!,2,0),"")</f>
        <v/>
      </c>
      <c r="C22" s="9" t="s">
        <v>80</v>
      </c>
      <c r="D22" s="10" t="str">
        <f>IFERROR(VLOOKUP($C22,#REF!,4,0),"")&amp;IFERROR("；"&amp;VLOOKUP(C22,#REF!,3,0),"")</f>
        <v/>
      </c>
      <c r="E22" s="10" t="str">
        <f>IFERROR(VLOOKUP(C22,#REF!,3,0),"")</f>
        <v/>
      </c>
      <c r="F22" s="10" t="str">
        <f>IFERROR(VLOOKUP(C22,#REF!,3,0),"")</f>
        <v/>
      </c>
      <c r="G22" s="11" t="str">
        <f>IFERROR(VLOOKUP(C22,#REF!,2,0),"")</f>
        <v/>
      </c>
    </row>
    <row r="23" customHeight="1" spans="1:7">
      <c r="A23" s="8" t="s">
        <v>81</v>
      </c>
      <c r="B23" s="9" t="str">
        <f>IFERROR(VLOOKUP(A23,#REF!,2,0),"")</f>
        <v/>
      </c>
      <c r="C23" s="9" t="s">
        <v>82</v>
      </c>
      <c r="D23" s="10"/>
      <c r="E23" s="10" t="str">
        <f>IFERROR(VLOOKUP(C23,#REF!,3,0),"")</f>
        <v/>
      </c>
      <c r="F23" s="10" t="str">
        <f>IFERROR(VLOOKUP(C23,#REF!,3,0),"")</f>
        <v/>
      </c>
      <c r="G23" s="11" t="str">
        <f>IFERROR(VLOOKUP(C23,#REF!,2,0),"")</f>
        <v/>
      </c>
    </row>
    <row r="24" customHeight="1" spans="1:7">
      <c r="A24" s="8" t="s">
        <v>81</v>
      </c>
      <c r="B24" s="9" t="str">
        <f>IFERROR(VLOOKUP(A24,#REF!,2,0),"")</f>
        <v/>
      </c>
      <c r="C24" s="9" t="s">
        <v>83</v>
      </c>
      <c r="D24" s="10" t="str">
        <f>IFERROR(VLOOKUP($C24,#REF!,4,0),"")&amp;IFERROR("；"&amp;VLOOKUP(C24,#REF!,3,0),"")</f>
        <v/>
      </c>
      <c r="E24" s="10" t="str">
        <f>IFERROR(VLOOKUP(C24,#REF!,3,0),"")</f>
        <v/>
      </c>
      <c r="F24" s="10" t="str">
        <f>IFERROR(VLOOKUP(C24,#REF!,3,0),"")</f>
        <v/>
      </c>
      <c r="G24" s="11" t="str">
        <f>IFERROR(VLOOKUP(C24,#REF!,2,0),"")</f>
        <v/>
      </c>
    </row>
    <row r="25" customHeight="1" spans="1:7">
      <c r="A25" s="8" t="s">
        <v>81</v>
      </c>
      <c r="B25" s="9" t="str">
        <f>IFERROR(VLOOKUP(A25,#REF!,2,0),"")</f>
        <v/>
      </c>
      <c r="C25" s="9" t="s">
        <v>84</v>
      </c>
      <c r="D25" s="10" t="str">
        <f>IFERROR(VLOOKUP($C25,#REF!,4,0),"")&amp;IFERROR("；"&amp;VLOOKUP(C25,#REF!,3,0),"")</f>
        <v/>
      </c>
      <c r="E25" s="10" t="str">
        <f>IFERROR(VLOOKUP(C25,#REF!,3,0),"")</f>
        <v/>
      </c>
      <c r="F25" s="10" t="str">
        <f>IFERROR(VLOOKUP(C25,#REF!,3,0),"")</f>
        <v/>
      </c>
      <c r="G25" s="11" t="str">
        <f>IFERROR(VLOOKUP(C25,#REF!,2,0),"")</f>
        <v/>
      </c>
    </row>
    <row r="26" customHeight="1" spans="1:7">
      <c r="A26" s="8" t="s">
        <v>85</v>
      </c>
      <c r="B26" s="9" t="str">
        <f>IFERROR(VLOOKUP(A26,#REF!,2,0),"")</f>
        <v/>
      </c>
      <c r="C26" s="9" t="s">
        <v>86</v>
      </c>
      <c r="D26" s="10" t="str">
        <f>IFERROR(VLOOKUP($C26,#REF!,4,0),"")&amp;IFERROR("；"&amp;VLOOKUP(C26,#REF!,3,0),"")</f>
        <v/>
      </c>
      <c r="E26" s="10" t="str">
        <f>IFERROR(VLOOKUP(C26,#REF!,3,0),"")</f>
        <v/>
      </c>
      <c r="F26" s="10" t="str">
        <f>IFERROR(VLOOKUP(C26,#REF!,3,0),"")</f>
        <v/>
      </c>
      <c r="G26" s="11" t="str">
        <f>IFERROR(VLOOKUP(C26,#REF!,2,0),"")</f>
        <v/>
      </c>
    </row>
    <row r="27" customHeight="1" spans="1:7">
      <c r="A27" s="8" t="s">
        <v>87</v>
      </c>
      <c r="B27" s="9" t="str">
        <f>IFERROR(VLOOKUP(A27,#REF!,2,0),"")</f>
        <v/>
      </c>
      <c r="C27" s="9" t="s">
        <v>86</v>
      </c>
      <c r="D27" s="10" t="str">
        <f>IFERROR(VLOOKUP($C27,#REF!,4,0),"")&amp;IFERROR("；"&amp;VLOOKUP(C27,#REF!,3,0),"")</f>
        <v/>
      </c>
      <c r="E27" s="10" t="str">
        <f>IFERROR(VLOOKUP(C27,#REF!,3,0),"")</f>
        <v/>
      </c>
      <c r="F27" s="10" t="str">
        <f>IFERROR(VLOOKUP(C27,#REF!,3,0),"")</f>
        <v/>
      </c>
      <c r="G27" s="11" t="str">
        <f>IFERROR(VLOOKUP(C27,#REF!,2,0),"")</f>
        <v/>
      </c>
    </row>
    <row r="28" customHeight="1" spans="1:7">
      <c r="A28" s="8" t="s">
        <v>88</v>
      </c>
      <c r="B28" s="9" t="str">
        <f>IFERROR(VLOOKUP(A28,#REF!,2,0),"")</f>
        <v/>
      </c>
      <c r="C28" s="9" t="s">
        <v>89</v>
      </c>
      <c r="D28" s="10" t="str">
        <f>IFERROR(VLOOKUP($C28,#REF!,4,0),"")&amp;IFERROR("；"&amp;VLOOKUP(C28,#REF!,3,0),"")</f>
        <v/>
      </c>
      <c r="E28" s="10" t="str">
        <f>IFERROR(VLOOKUP(C28,#REF!,3,0),"")</f>
        <v/>
      </c>
      <c r="F28" s="10" t="str">
        <f>IFERROR(VLOOKUP(C28,#REF!,3,0),"")</f>
        <v/>
      </c>
      <c r="G28" s="11" t="str">
        <f>IFERROR(VLOOKUP(C28,#REF!,2,0),"")</f>
        <v/>
      </c>
    </row>
    <row r="29" customHeight="1" spans="1:7">
      <c r="A29" s="8" t="s">
        <v>90</v>
      </c>
      <c r="B29" s="9" t="str">
        <f>IFERROR(VLOOKUP(A29,#REF!,2,0),"")</f>
        <v/>
      </c>
      <c r="C29" s="9" t="s">
        <v>91</v>
      </c>
      <c r="D29" s="10" t="str">
        <f>IFERROR(VLOOKUP($C29,#REF!,4,0),"")&amp;IFERROR("；"&amp;VLOOKUP(C29,#REF!,3,0),"")</f>
        <v/>
      </c>
      <c r="E29" s="10" t="str">
        <f>IFERROR(VLOOKUP(C29,#REF!,3,0),"")</f>
        <v/>
      </c>
      <c r="F29" s="10" t="str">
        <f>IFERROR(VLOOKUP(C29,#REF!,3,0),"")</f>
        <v/>
      </c>
      <c r="G29" s="11" t="str">
        <f>IFERROR(VLOOKUP(C29,#REF!,2,0),"")</f>
        <v/>
      </c>
    </row>
    <row r="30" customHeight="1" spans="1:7">
      <c r="A30" s="8" t="s">
        <v>92</v>
      </c>
      <c r="B30" s="9" t="str">
        <f>IFERROR(VLOOKUP(A30,#REF!,2,0),"")</f>
        <v/>
      </c>
      <c r="C30" s="9" t="s">
        <v>27</v>
      </c>
      <c r="D30" s="10" t="str">
        <f>IFERROR(VLOOKUP($C30,#REF!,4,0),"")&amp;IFERROR("；"&amp;VLOOKUP(C30,#REF!,3,0),"")</f>
        <v/>
      </c>
      <c r="E30" s="10" t="str">
        <f>IFERROR(VLOOKUP(C30,#REF!,3,0),"")</f>
        <v/>
      </c>
      <c r="F30" s="10" t="str">
        <f>IFERROR(VLOOKUP(C30,#REF!,3,0),"")</f>
        <v/>
      </c>
      <c r="G30" s="11" t="str">
        <f>IFERROR(VLOOKUP(C30,#REF!,2,0),"")</f>
        <v/>
      </c>
    </row>
    <row r="31" customHeight="1" spans="1:7">
      <c r="A31" s="8" t="s">
        <v>93</v>
      </c>
      <c r="B31" s="9" t="str">
        <f>IFERROR(VLOOKUP(A31,#REF!,2,0),"")</f>
        <v/>
      </c>
      <c r="C31" s="9" t="s">
        <v>27</v>
      </c>
      <c r="D31" s="10" t="str">
        <f>IFERROR(VLOOKUP($C31,#REF!,4,0),"")&amp;IFERROR("；"&amp;VLOOKUP(C31,#REF!,3,0),"")</f>
        <v/>
      </c>
      <c r="E31" s="10" t="str">
        <f>IFERROR(VLOOKUP(C31,#REF!,3,0),"")</f>
        <v/>
      </c>
      <c r="F31" s="10" t="str">
        <f>IFERROR(VLOOKUP(C31,#REF!,3,0),"")</f>
        <v/>
      </c>
      <c r="G31" s="11" t="str">
        <f>IFERROR(VLOOKUP(C31,#REF!,2,0),"")</f>
        <v/>
      </c>
    </row>
    <row r="32" customHeight="1" spans="1:7">
      <c r="A32" s="8" t="s">
        <v>94</v>
      </c>
      <c r="B32" s="9" t="str">
        <f>IFERROR(VLOOKUP(A32,#REF!,2,0),"")</f>
        <v/>
      </c>
      <c r="C32" s="9" t="s">
        <v>27</v>
      </c>
      <c r="D32" s="10" t="str">
        <f>IFERROR(VLOOKUP($C32,#REF!,4,0),"")&amp;IFERROR("；"&amp;VLOOKUP(C32,#REF!,3,0),"")</f>
        <v/>
      </c>
      <c r="E32" s="10" t="str">
        <f>IFERROR(VLOOKUP(C32,#REF!,3,0),"")</f>
        <v/>
      </c>
      <c r="F32" s="10" t="str">
        <f>IFERROR(VLOOKUP(C32,#REF!,3,0),"")</f>
        <v/>
      </c>
      <c r="G32" s="11" t="str">
        <f>IFERROR(VLOOKUP(C32,#REF!,2,0),"")</f>
        <v/>
      </c>
    </row>
    <row r="33" customHeight="1" spans="1:7">
      <c r="A33" s="8" t="s">
        <v>95</v>
      </c>
      <c r="B33" s="9" t="str">
        <f>IFERROR(VLOOKUP(A33,#REF!,2,0),"")</f>
        <v/>
      </c>
      <c r="C33" s="9" t="s">
        <v>96</v>
      </c>
      <c r="D33" s="10" t="str">
        <f>IFERROR(VLOOKUP($C33,#REF!,4,0),"")&amp;IFERROR("；"&amp;VLOOKUP(C33,#REF!,3,0),"")</f>
        <v/>
      </c>
      <c r="E33" s="10" t="str">
        <f>IFERROR(VLOOKUP(C33,#REF!,3,0),"")</f>
        <v/>
      </c>
      <c r="F33" s="10" t="str">
        <f>IFERROR(VLOOKUP(C33,#REF!,3,0),"")</f>
        <v/>
      </c>
      <c r="G33" s="11" t="str">
        <f>IFERROR(VLOOKUP(C33,#REF!,2,0),"")</f>
        <v/>
      </c>
    </row>
    <row r="34" customHeight="1" spans="1:7">
      <c r="A34" s="8" t="s">
        <v>97</v>
      </c>
      <c r="B34" s="9" t="str">
        <f>IFERROR(VLOOKUP(A34,#REF!,2,0),"")</f>
        <v/>
      </c>
      <c r="C34" s="9" t="s">
        <v>98</v>
      </c>
      <c r="D34" s="10" t="str">
        <f>IFERROR(VLOOKUP($C34,#REF!,4,0),"")&amp;IFERROR("；"&amp;VLOOKUP(C34,#REF!,3,0),"")</f>
        <v/>
      </c>
      <c r="E34" s="10" t="str">
        <f>IFERROR(VLOOKUP(C34,#REF!,3,0),"")</f>
        <v/>
      </c>
      <c r="F34" s="10" t="str">
        <f>IFERROR(VLOOKUP(C34,#REF!,3,0),"")</f>
        <v/>
      </c>
      <c r="G34" s="11" t="str">
        <f>IFERROR(VLOOKUP(C34,#REF!,2,0),"")</f>
        <v/>
      </c>
    </row>
    <row r="35" customHeight="1" spans="1:7">
      <c r="A35" s="8" t="s">
        <v>99</v>
      </c>
      <c r="B35" s="9" t="str">
        <f>IFERROR(VLOOKUP(A35,#REF!,2,0),"")</f>
        <v/>
      </c>
      <c r="C35" s="9" t="s">
        <v>98</v>
      </c>
      <c r="D35" s="10" t="str">
        <f>IFERROR(VLOOKUP($C35,#REF!,4,0),"")&amp;IFERROR("；"&amp;VLOOKUP(C35,#REF!,3,0),"")</f>
        <v/>
      </c>
      <c r="E35" s="10" t="str">
        <f>IFERROR(VLOOKUP(C35,#REF!,3,0),"")</f>
        <v/>
      </c>
      <c r="F35" s="10" t="str">
        <f>IFERROR(VLOOKUP(C35,#REF!,3,0),"")</f>
        <v/>
      </c>
      <c r="G35" s="11" t="str">
        <f>IFERROR(VLOOKUP(C35,#REF!,2,0),"")</f>
        <v/>
      </c>
    </row>
    <row r="36" customHeight="1" spans="1:7">
      <c r="A36" s="8" t="s">
        <v>100</v>
      </c>
      <c r="B36" s="9" t="str">
        <f>IFERROR(VLOOKUP(A36,#REF!,2,0),"")</f>
        <v/>
      </c>
      <c r="C36" s="9" t="s">
        <v>101</v>
      </c>
      <c r="D36" s="10" t="str">
        <f>IFERROR(VLOOKUP($C36,#REF!,4,0),"")&amp;IFERROR("；"&amp;VLOOKUP(C36,#REF!,3,0),"")</f>
        <v/>
      </c>
      <c r="E36" s="10" t="str">
        <f>IFERROR(VLOOKUP(C36,#REF!,3,0),"")</f>
        <v/>
      </c>
      <c r="F36" s="10" t="str">
        <f>IFERROR(VLOOKUP(C36,#REF!,3,0),"")</f>
        <v/>
      </c>
      <c r="G36" s="11" t="str">
        <f>IFERROR(VLOOKUP(C36,#REF!,2,0),"")</f>
        <v/>
      </c>
    </row>
    <row r="37" customHeight="1" spans="1:7">
      <c r="A37" s="8" t="s">
        <v>102</v>
      </c>
      <c r="B37" s="9" t="str">
        <f>IFERROR(VLOOKUP(A37,#REF!,2,0),"")</f>
        <v/>
      </c>
      <c r="C37" s="9" t="s">
        <v>103</v>
      </c>
      <c r="D37" s="10" t="str">
        <f>IFERROR(VLOOKUP($C37,#REF!,4,0),"")&amp;IFERROR("；"&amp;VLOOKUP(C37,#REF!,3,0),"")</f>
        <v/>
      </c>
      <c r="E37" s="10" t="str">
        <f>IFERROR(VLOOKUP(C37,#REF!,3,0),"")</f>
        <v/>
      </c>
      <c r="F37" s="10" t="str">
        <f>IFERROR(VLOOKUP(C37,#REF!,3,0),"")</f>
        <v/>
      </c>
      <c r="G37" s="11" t="str">
        <f>IFERROR(VLOOKUP(C37,#REF!,2,0),"")</f>
        <v/>
      </c>
    </row>
    <row r="38" customHeight="1" spans="1:7">
      <c r="A38" s="8" t="s">
        <v>104</v>
      </c>
      <c r="B38" s="9" t="str">
        <f>IFERROR(VLOOKUP(A38,#REF!,2,0),"")</f>
        <v/>
      </c>
      <c r="C38" s="9" t="s">
        <v>105</v>
      </c>
      <c r="D38" s="10" t="str">
        <f>IFERROR(VLOOKUP($C38,#REF!,4,0),"")&amp;IFERROR("；"&amp;VLOOKUP(C38,#REF!,3,0),"")</f>
        <v/>
      </c>
      <c r="E38" s="10" t="str">
        <f>IFERROR(VLOOKUP(C38,#REF!,3,0),"")</f>
        <v/>
      </c>
      <c r="F38" s="10" t="str">
        <f>IFERROR(VLOOKUP(C38,#REF!,3,0),"")</f>
        <v/>
      </c>
      <c r="G38" s="11" t="str">
        <f>IFERROR(VLOOKUP(C38,#REF!,2,0),"")</f>
        <v/>
      </c>
    </row>
    <row r="39" customHeight="1" spans="1:7">
      <c r="A39" s="8" t="s">
        <v>106</v>
      </c>
      <c r="B39" s="9" t="str">
        <f>IFERROR(VLOOKUP(A39,#REF!,2,0),"")</f>
        <v/>
      </c>
      <c r="C39" s="9" t="s">
        <v>107</v>
      </c>
      <c r="D39" s="10" t="str">
        <f>IFERROR(VLOOKUP($C39,#REF!,4,0),"")&amp;IFERROR("；"&amp;VLOOKUP(C39,#REF!,3,0),"")</f>
        <v/>
      </c>
      <c r="E39" s="10" t="str">
        <f>IFERROR(VLOOKUP(C39,#REF!,3,0),"")</f>
        <v/>
      </c>
      <c r="F39" s="10" t="str">
        <f>IFERROR(VLOOKUP(C39,#REF!,3,0),"")</f>
        <v/>
      </c>
      <c r="G39" s="11" t="str">
        <f>IFERROR(VLOOKUP(C39,#REF!,2,0),"")</f>
        <v/>
      </c>
    </row>
    <row r="40" customHeight="1" spans="1:7">
      <c r="A40" s="8" t="s">
        <v>106</v>
      </c>
      <c r="B40" s="9" t="str">
        <f>IFERROR(VLOOKUP(A40,#REF!,2,0),"")</f>
        <v/>
      </c>
      <c r="C40" s="9" t="s">
        <v>108</v>
      </c>
      <c r="D40" s="10" t="str">
        <f>IFERROR(VLOOKUP($C40,#REF!,4,0),"")&amp;IFERROR("；"&amp;VLOOKUP(C40,#REF!,3,0),"")</f>
        <v/>
      </c>
      <c r="E40" s="10" t="str">
        <f>IFERROR(VLOOKUP(C40,#REF!,3,0),"")</f>
        <v/>
      </c>
      <c r="F40" s="10" t="str">
        <f>IFERROR(VLOOKUP(C40,#REF!,3,0),"")</f>
        <v/>
      </c>
      <c r="G40" s="11" t="str">
        <f>IFERROR(VLOOKUP(C40,#REF!,2,0),"")</f>
        <v/>
      </c>
    </row>
    <row r="41" customHeight="1" spans="1:7">
      <c r="A41" s="8" t="s">
        <v>106</v>
      </c>
      <c r="B41" s="9" t="str">
        <f>IFERROR(VLOOKUP(A41,#REF!,2,0),"")</f>
        <v/>
      </c>
      <c r="C41" s="9" t="s">
        <v>109</v>
      </c>
      <c r="D41" s="10" t="str">
        <f>IFERROR(VLOOKUP($C41,#REF!,4,0),"")&amp;IFERROR("；"&amp;VLOOKUP(C41,#REF!,3,0),"")</f>
        <v/>
      </c>
      <c r="E41" s="10" t="str">
        <f>IFERROR(VLOOKUP(C41,#REF!,3,0),"")</f>
        <v/>
      </c>
      <c r="F41" s="10" t="str">
        <f>IFERROR(VLOOKUP(C41,#REF!,3,0),"")</f>
        <v/>
      </c>
      <c r="G41" s="11" t="str">
        <f>IFERROR(VLOOKUP(C41,#REF!,2,0),"")</f>
        <v/>
      </c>
    </row>
    <row r="42" customHeight="1" spans="1:7">
      <c r="A42" s="8" t="s">
        <v>110</v>
      </c>
      <c r="B42" s="9" t="str">
        <f>IFERROR(VLOOKUP(A42,#REF!,2,0),"")</f>
        <v/>
      </c>
      <c r="C42" s="9" t="s">
        <v>111</v>
      </c>
      <c r="D42" s="10" t="str">
        <f>IFERROR(VLOOKUP($C42,#REF!,4,0),"")&amp;IFERROR("；"&amp;VLOOKUP(C42,#REF!,3,0),"")</f>
        <v/>
      </c>
      <c r="E42" s="10" t="str">
        <f>IFERROR(VLOOKUP(C42,#REF!,3,0),"")</f>
        <v/>
      </c>
      <c r="F42" s="10" t="str">
        <f>IFERROR(VLOOKUP(C42,#REF!,3,0),"")</f>
        <v/>
      </c>
      <c r="G42" s="11" t="str">
        <f>IFERROR(VLOOKUP(C42,#REF!,2,0),"")</f>
        <v/>
      </c>
    </row>
    <row r="43" customHeight="1" spans="1:7">
      <c r="A43" s="8" t="s">
        <v>110</v>
      </c>
      <c r="B43" s="9" t="str">
        <f>IFERROR(VLOOKUP(A43,#REF!,2,0),"")</f>
        <v/>
      </c>
      <c r="C43" s="9" t="s">
        <v>112</v>
      </c>
      <c r="D43" s="10" t="str">
        <f>IFERROR(VLOOKUP($C43,#REF!,4,0),"")&amp;IFERROR("；"&amp;VLOOKUP(C43,#REF!,3,0),"")</f>
        <v/>
      </c>
      <c r="E43" s="10" t="str">
        <f>IFERROR(VLOOKUP(C43,#REF!,3,0),"")</f>
        <v/>
      </c>
      <c r="F43" s="10" t="str">
        <f>IFERROR(VLOOKUP(C43,#REF!,3,0),"")</f>
        <v/>
      </c>
      <c r="G43" s="11" t="str">
        <f>IFERROR(VLOOKUP(C43,#REF!,2,0),"")</f>
        <v/>
      </c>
    </row>
    <row r="44" customHeight="1" spans="1:7">
      <c r="A44" s="8" t="s">
        <v>113</v>
      </c>
      <c r="B44" s="9" t="str">
        <f>IFERROR(VLOOKUP(A44,#REF!,2,0),"")</f>
        <v/>
      </c>
      <c r="C44" s="9" t="s">
        <v>114</v>
      </c>
      <c r="D44" s="10" t="str">
        <f>IFERROR(VLOOKUP($C44,#REF!,4,0),"")&amp;IFERROR("；"&amp;VLOOKUP(C44,#REF!,3,0),"")</f>
        <v/>
      </c>
      <c r="E44" s="10" t="str">
        <f>IFERROR(VLOOKUP(C44,#REF!,3,0),"")</f>
        <v/>
      </c>
      <c r="F44" s="10" t="str">
        <f>IFERROR(VLOOKUP(C44,#REF!,3,0),"")</f>
        <v/>
      </c>
      <c r="G44" s="11" t="str">
        <f>IFERROR(VLOOKUP(C44,#REF!,2,0),"")</f>
        <v/>
      </c>
    </row>
    <row r="45" customHeight="1" spans="1:7">
      <c r="A45" s="8" t="s">
        <v>115</v>
      </c>
      <c r="B45" s="9" t="str">
        <f>IFERROR(VLOOKUP(A45,#REF!,2,0),"")</f>
        <v/>
      </c>
      <c r="C45" s="9" t="s">
        <v>116</v>
      </c>
      <c r="D45" s="10" t="str">
        <f>IFERROR(VLOOKUP($C45,#REF!,4,0),"")&amp;IFERROR("；"&amp;VLOOKUP(C45,#REF!,3,0),"")</f>
        <v/>
      </c>
      <c r="E45" s="10" t="str">
        <f>IFERROR(VLOOKUP(C45,#REF!,3,0),"")</f>
        <v/>
      </c>
      <c r="F45" s="10" t="str">
        <f>IFERROR(VLOOKUP(C45,#REF!,3,0),"")</f>
        <v/>
      </c>
      <c r="G45" s="11" t="str">
        <f>IFERROR(VLOOKUP(C45,#REF!,2,0),"")</f>
        <v/>
      </c>
    </row>
    <row r="46" customHeight="1" spans="1:7">
      <c r="A46" s="8" t="s">
        <v>115</v>
      </c>
      <c r="B46" s="9" t="str">
        <f>IFERROR(VLOOKUP(A46,#REF!,2,0),"")</f>
        <v/>
      </c>
      <c r="C46" s="9" t="s">
        <v>117</v>
      </c>
      <c r="D46" s="10" t="str">
        <f>IFERROR(VLOOKUP($C46,#REF!,4,0),"")&amp;IFERROR("；"&amp;VLOOKUP(C46,#REF!,3,0),"")</f>
        <v/>
      </c>
      <c r="E46" s="10" t="str">
        <f>IFERROR(VLOOKUP(C46,#REF!,3,0),"")</f>
        <v/>
      </c>
      <c r="F46" s="10" t="str">
        <f>IFERROR(VLOOKUP(C46,#REF!,3,0),"")</f>
        <v/>
      </c>
      <c r="G46" s="11" t="str">
        <f>IFERROR(VLOOKUP(C46,#REF!,2,0),"")</f>
        <v/>
      </c>
    </row>
    <row r="47" customHeight="1" spans="1:7">
      <c r="A47" s="8" t="s">
        <v>118</v>
      </c>
      <c r="B47" s="9" t="str">
        <f>IFERROR(VLOOKUP(A47,#REF!,2,0),"")</f>
        <v/>
      </c>
      <c r="C47" s="9" t="s">
        <v>119</v>
      </c>
      <c r="D47" s="10" t="str">
        <f>IFERROR(VLOOKUP($C47,#REF!,4,0),"")&amp;IFERROR("；"&amp;VLOOKUP(C47,#REF!,3,0),"")</f>
        <v/>
      </c>
      <c r="E47" s="10" t="str">
        <f>IFERROR(VLOOKUP(C47,#REF!,3,0),"")</f>
        <v/>
      </c>
      <c r="F47" s="10" t="str">
        <f>IFERROR(VLOOKUP(C47,#REF!,3,0),"")</f>
        <v/>
      </c>
      <c r="G47" s="11" t="str">
        <f>IFERROR(VLOOKUP(C47,#REF!,2,0),"")</f>
        <v/>
      </c>
    </row>
    <row r="48" customHeight="1" spans="1:7">
      <c r="A48" s="8" t="s">
        <v>118</v>
      </c>
      <c r="B48" s="9" t="str">
        <f>IFERROR(VLOOKUP(A48,#REF!,2,0),"")</f>
        <v/>
      </c>
      <c r="C48" s="9" t="s">
        <v>120</v>
      </c>
      <c r="D48" s="10" t="str">
        <f>IFERROR(VLOOKUP($C48,#REF!,4,0),"")&amp;IFERROR("；"&amp;VLOOKUP(C48,#REF!,3,0),"")</f>
        <v/>
      </c>
      <c r="E48" s="10" t="str">
        <f>IFERROR(VLOOKUP(C48,#REF!,3,0),"")</f>
        <v/>
      </c>
      <c r="F48" s="10" t="str">
        <f>IFERROR(VLOOKUP(C48,#REF!,3,0),"")</f>
        <v/>
      </c>
      <c r="G48" s="11" t="str">
        <f>IFERROR(VLOOKUP(C48,#REF!,2,0),"")</f>
        <v/>
      </c>
    </row>
    <row r="49" customHeight="1" spans="1:7">
      <c r="A49" s="8" t="s">
        <v>118</v>
      </c>
      <c r="B49" s="9" t="str">
        <f>IFERROR(VLOOKUP(A49,#REF!,2,0),"")</f>
        <v/>
      </c>
      <c r="C49" s="9" t="s">
        <v>121</v>
      </c>
      <c r="D49" s="10" t="str">
        <f>IFERROR(VLOOKUP($C49,#REF!,4,0),"")&amp;IFERROR("；"&amp;VLOOKUP(C49,#REF!,3,0),"")</f>
        <v/>
      </c>
      <c r="E49" s="10" t="str">
        <f>IFERROR(VLOOKUP(C49,#REF!,3,0),"")</f>
        <v/>
      </c>
      <c r="F49" s="10" t="str">
        <f>IFERROR(VLOOKUP(C49,#REF!,3,0),"")</f>
        <v/>
      </c>
      <c r="G49" s="11" t="str">
        <f>IFERROR(VLOOKUP(C49,#REF!,2,0),"")</f>
        <v/>
      </c>
    </row>
    <row r="50" customHeight="1" spans="1:7">
      <c r="A50" s="8" t="s">
        <v>122</v>
      </c>
      <c r="B50" s="9" t="str">
        <f>IFERROR(VLOOKUP(A50,#REF!,2,0),"")</f>
        <v/>
      </c>
      <c r="C50" s="9" t="s">
        <v>123</v>
      </c>
      <c r="D50" s="10" t="str">
        <f>IFERROR(VLOOKUP($C50,#REF!,4,0),"")&amp;IFERROR("；"&amp;VLOOKUP(C50,#REF!,3,0),"")</f>
        <v/>
      </c>
      <c r="E50" s="10" t="str">
        <f>IFERROR(VLOOKUP(C50,#REF!,3,0),"")</f>
        <v/>
      </c>
      <c r="F50" s="10" t="str">
        <f>IFERROR(VLOOKUP(C50,#REF!,3,0),"")</f>
        <v/>
      </c>
      <c r="G50" s="11" t="str">
        <f>IFERROR(VLOOKUP(C50,#REF!,2,0),"")</f>
        <v/>
      </c>
    </row>
    <row r="51" customHeight="1" spans="1:7">
      <c r="A51" s="8" t="s">
        <v>124</v>
      </c>
      <c r="B51" s="9" t="str">
        <f>IFERROR(VLOOKUP(A51,#REF!,2,0),"")</f>
        <v/>
      </c>
      <c r="C51" s="9" t="s">
        <v>125</v>
      </c>
      <c r="D51" s="10" t="str">
        <f>IFERROR(VLOOKUP($C51,#REF!,4,0),"")&amp;IFERROR("；"&amp;VLOOKUP(C51,#REF!,3,0),"")</f>
        <v/>
      </c>
      <c r="E51" s="10" t="str">
        <f>IFERROR(VLOOKUP(C51,#REF!,3,0),"")</f>
        <v/>
      </c>
      <c r="F51" s="10" t="str">
        <f>IFERROR(VLOOKUP(C51,#REF!,3,0),"")</f>
        <v/>
      </c>
      <c r="G51" s="11" t="str">
        <f>IFERROR(VLOOKUP(C51,#REF!,2,0),"")</f>
        <v/>
      </c>
    </row>
    <row r="52" customHeight="1" spans="1:7">
      <c r="A52" s="8" t="s">
        <v>126</v>
      </c>
      <c r="B52" s="9" t="str">
        <f>IFERROR(VLOOKUP(A52,#REF!,2,0),"")</f>
        <v/>
      </c>
      <c r="C52" s="9" t="s">
        <v>127</v>
      </c>
      <c r="D52" s="10" t="str">
        <f>IFERROR(VLOOKUP($C52,#REF!,4,0),"")&amp;IFERROR("；"&amp;VLOOKUP(C52,#REF!,3,0),"")</f>
        <v/>
      </c>
      <c r="E52" s="10" t="str">
        <f>IFERROR(VLOOKUP(C52,#REF!,3,0),"")</f>
        <v/>
      </c>
      <c r="F52" s="10" t="str">
        <f>IFERROR(VLOOKUP(C52,#REF!,3,0),"")</f>
        <v/>
      </c>
      <c r="G52" s="11" t="str">
        <f>IFERROR(VLOOKUP(C52,#REF!,2,0),"")</f>
        <v/>
      </c>
    </row>
    <row r="53" customHeight="1" spans="1:7">
      <c r="A53" s="8" t="s">
        <v>126</v>
      </c>
      <c r="B53" s="9" t="str">
        <f>IFERROR(VLOOKUP(A53,#REF!,2,0),"")</f>
        <v/>
      </c>
      <c r="C53" s="9" t="s">
        <v>128</v>
      </c>
      <c r="D53" s="10" t="str">
        <f>IFERROR(VLOOKUP($C53,#REF!,4,0),"")&amp;IFERROR("；"&amp;VLOOKUP(C53,#REF!,3,0),"")</f>
        <v/>
      </c>
      <c r="E53" s="10" t="str">
        <f>IFERROR(VLOOKUP(C53,#REF!,3,0),"")</f>
        <v/>
      </c>
      <c r="F53" s="10" t="str">
        <f>IFERROR(VLOOKUP(C53,#REF!,3,0),"")</f>
        <v/>
      </c>
      <c r="G53" s="11" t="str">
        <f>IFERROR(VLOOKUP(C53,#REF!,2,0),"")</f>
        <v/>
      </c>
    </row>
    <row r="54" customHeight="1" spans="1:7">
      <c r="A54" s="8" t="s">
        <v>129</v>
      </c>
      <c r="B54" s="9" t="str">
        <f>IFERROR(VLOOKUP(A54,#REF!,2,0),"")</f>
        <v/>
      </c>
      <c r="C54" s="9" t="s">
        <v>130</v>
      </c>
      <c r="D54" s="10" t="str">
        <f>IFERROR(VLOOKUP($C54,#REF!,4,0),"")&amp;IFERROR("；"&amp;VLOOKUP(C54,#REF!,3,0),"")</f>
        <v/>
      </c>
      <c r="E54" s="10" t="str">
        <f>IFERROR(VLOOKUP(C54,#REF!,3,0),"")</f>
        <v/>
      </c>
      <c r="F54" s="10" t="str">
        <f>IFERROR(VLOOKUP(C54,#REF!,3,0),"")</f>
        <v/>
      </c>
      <c r="G54" s="11" t="str">
        <f>IFERROR(VLOOKUP(C54,#REF!,2,0),"")</f>
        <v/>
      </c>
    </row>
    <row r="55" customHeight="1" spans="1:7">
      <c r="A55" s="8" t="s">
        <v>131</v>
      </c>
      <c r="B55" s="9" t="str">
        <f>IFERROR(VLOOKUP(A55,#REF!,2,0),"")</f>
        <v/>
      </c>
      <c r="C55" s="9" t="s">
        <v>132</v>
      </c>
      <c r="D55" s="10" t="str">
        <f>IFERROR(VLOOKUP($C55,#REF!,4,0),"")&amp;IFERROR("；"&amp;VLOOKUP(C55,#REF!,3,0),"")</f>
        <v/>
      </c>
      <c r="E55" s="10" t="str">
        <f>IFERROR(VLOOKUP(C55,#REF!,3,0),"")</f>
        <v/>
      </c>
      <c r="F55" s="10" t="str">
        <f>IFERROR(VLOOKUP(C55,#REF!,3,0),"")</f>
        <v/>
      </c>
      <c r="G55" s="11" t="str">
        <f>IFERROR(VLOOKUP(C55,#REF!,2,0),"")</f>
        <v/>
      </c>
    </row>
    <row r="56" customHeight="1" spans="1:7">
      <c r="A56" s="8" t="s">
        <v>133</v>
      </c>
      <c r="B56" s="9" t="str">
        <f>IFERROR(VLOOKUP(A56,#REF!,2,0),"")</f>
        <v/>
      </c>
      <c r="C56" s="9" t="s">
        <v>132</v>
      </c>
      <c r="D56" s="10" t="str">
        <f>IFERROR(VLOOKUP($C56,#REF!,4,0),"")&amp;IFERROR("；"&amp;VLOOKUP(C56,#REF!,3,0),"")</f>
        <v/>
      </c>
      <c r="E56" s="10" t="str">
        <f>IFERROR(VLOOKUP(C56,#REF!,3,0),"")</f>
        <v/>
      </c>
      <c r="F56" s="10" t="str">
        <f>IFERROR(VLOOKUP(C56,#REF!,3,0),"")</f>
        <v/>
      </c>
      <c r="G56" s="11" t="str">
        <f>IFERROR(VLOOKUP(C56,#REF!,2,0),"")</f>
        <v/>
      </c>
    </row>
    <row r="57" customHeight="1" spans="1:7">
      <c r="A57" s="8" t="s">
        <v>134</v>
      </c>
      <c r="B57" s="9" t="str">
        <f>IFERROR(VLOOKUP(A57,#REF!,2,0),"")</f>
        <v/>
      </c>
      <c r="C57" s="9" t="s">
        <v>135</v>
      </c>
      <c r="D57" s="10" t="str">
        <f>IFERROR(VLOOKUP($C57,#REF!,4,0),"")&amp;IFERROR("；"&amp;VLOOKUP(C57,#REF!,3,0),"")</f>
        <v/>
      </c>
      <c r="E57" s="10" t="str">
        <f>IFERROR(VLOOKUP(C57,#REF!,3,0),"")</f>
        <v/>
      </c>
      <c r="F57" s="10" t="str">
        <f>IFERROR(VLOOKUP(C57,#REF!,3,0),"")</f>
        <v/>
      </c>
      <c r="G57" s="11" t="str">
        <f>IFERROR(VLOOKUP(C57,#REF!,2,0),"")</f>
        <v/>
      </c>
    </row>
    <row r="58" customHeight="1" spans="1:7">
      <c r="A58" s="8" t="s">
        <v>136</v>
      </c>
      <c r="B58" s="9" t="str">
        <f>IFERROR(VLOOKUP(A58,#REF!,2,0),"")</f>
        <v/>
      </c>
      <c r="C58" s="9" t="s">
        <v>137</v>
      </c>
      <c r="D58" s="10" t="str">
        <f>IFERROR(VLOOKUP($C58,#REF!,4,0),"")&amp;IFERROR("；"&amp;VLOOKUP(C58,#REF!,3,0),"")</f>
        <v/>
      </c>
      <c r="E58" s="10" t="str">
        <f>IFERROR(VLOOKUP(C58,#REF!,3,0),"")</f>
        <v/>
      </c>
      <c r="F58" s="10" t="str">
        <f>IFERROR(VLOOKUP(C58,#REF!,3,0),"")</f>
        <v/>
      </c>
      <c r="G58" s="11" t="str">
        <f>IFERROR(VLOOKUP(C58,#REF!,2,0),"")</f>
        <v/>
      </c>
    </row>
    <row r="59" customHeight="1" spans="1:7">
      <c r="A59" s="8" t="s">
        <v>138</v>
      </c>
      <c r="B59" s="9" t="str">
        <f>IFERROR(VLOOKUP(A59,#REF!,2,0),"")</f>
        <v/>
      </c>
      <c r="C59" s="9" t="s">
        <v>139</v>
      </c>
      <c r="D59" s="10" t="str">
        <f>IFERROR(VLOOKUP($C59,#REF!,4,0),"")&amp;IFERROR("；"&amp;VLOOKUP(C59,#REF!,3,0),"")</f>
        <v/>
      </c>
      <c r="E59" s="10" t="str">
        <f>IFERROR(VLOOKUP(C59,#REF!,3,0),"")</f>
        <v/>
      </c>
      <c r="F59" s="10" t="str">
        <f>IFERROR(VLOOKUP(C59,#REF!,3,0),"")</f>
        <v/>
      </c>
      <c r="G59" s="11" t="str">
        <f>IFERROR(VLOOKUP(C59,#REF!,2,0),"")</f>
        <v/>
      </c>
    </row>
    <row r="60" customHeight="1" spans="1:7">
      <c r="A60" s="8" t="s">
        <v>140</v>
      </c>
      <c r="B60" s="9" t="str">
        <f>IFERROR(VLOOKUP(A60,#REF!,2,0),"")</f>
        <v/>
      </c>
      <c r="C60" s="9" t="s">
        <v>141</v>
      </c>
      <c r="D60" s="10" t="str">
        <f>IFERROR(VLOOKUP($C60,#REF!,4,0),"")&amp;IFERROR("；"&amp;VLOOKUP(C60,#REF!,3,0),"")</f>
        <v/>
      </c>
      <c r="E60" s="10" t="str">
        <f>IFERROR(VLOOKUP(C60,#REF!,3,0),"")</f>
        <v/>
      </c>
      <c r="F60" s="10" t="str">
        <f>IFERROR(VLOOKUP(C60,#REF!,3,0),"")</f>
        <v/>
      </c>
      <c r="G60" s="11" t="str">
        <f>IFERROR(VLOOKUP(C60,#REF!,2,0),"")</f>
        <v/>
      </c>
    </row>
    <row r="61" customHeight="1" spans="1:7">
      <c r="A61" s="8" t="s">
        <v>142</v>
      </c>
      <c r="B61" s="9" t="str">
        <f>IFERROR(VLOOKUP(A61,#REF!,2,0),"")</f>
        <v/>
      </c>
      <c r="C61" s="9" t="s">
        <v>143</v>
      </c>
      <c r="D61" s="10" t="str">
        <f>IFERROR(VLOOKUP($C61,#REF!,4,0),"")&amp;IFERROR("；"&amp;VLOOKUP(C61,#REF!,3,0),"")</f>
        <v/>
      </c>
      <c r="E61" s="10" t="str">
        <f>IFERROR(VLOOKUP(C61,#REF!,3,0),"")</f>
        <v/>
      </c>
      <c r="F61" s="10" t="str">
        <f>IFERROR(VLOOKUP(C61,#REF!,3,0),"")</f>
        <v/>
      </c>
      <c r="G61" s="11" t="str">
        <f>IFERROR(VLOOKUP(C61,#REF!,2,0),"")</f>
        <v/>
      </c>
    </row>
    <row r="62" customHeight="1" spans="1:7">
      <c r="A62" s="8" t="s">
        <v>144</v>
      </c>
      <c r="B62" s="9" t="str">
        <f>IFERROR(VLOOKUP(A62,#REF!,2,0),"")</f>
        <v/>
      </c>
      <c r="C62" s="9" t="s">
        <v>112</v>
      </c>
      <c r="D62" s="10" t="str">
        <f>IFERROR(VLOOKUP($C62,#REF!,4,0),"")&amp;IFERROR("；"&amp;VLOOKUP(C62,#REF!,3,0),"")</f>
        <v/>
      </c>
      <c r="E62" s="10" t="str">
        <f>IFERROR(VLOOKUP(C62,#REF!,3,0),"")</f>
        <v/>
      </c>
      <c r="F62" s="10" t="str">
        <f>IFERROR(VLOOKUP(C62,#REF!,3,0),"")</f>
        <v/>
      </c>
      <c r="G62" s="11" t="str">
        <f>IFERROR(VLOOKUP(C62,#REF!,2,0),"")</f>
        <v/>
      </c>
    </row>
    <row r="63" customHeight="1" spans="1:7">
      <c r="A63" s="8" t="s">
        <v>145</v>
      </c>
      <c r="B63" s="9" t="str">
        <f>IFERROR(VLOOKUP(A63,#REF!,2,0),"")</f>
        <v/>
      </c>
      <c r="C63" s="9" t="s">
        <v>146</v>
      </c>
      <c r="D63" s="10" t="str">
        <f>IFERROR(VLOOKUP($C63,#REF!,4,0),"")&amp;IFERROR("；"&amp;VLOOKUP(C63,#REF!,3,0),"")</f>
        <v/>
      </c>
      <c r="E63" s="10" t="str">
        <f>IFERROR(VLOOKUP(C63,#REF!,3,0),"")</f>
        <v/>
      </c>
      <c r="F63" s="10" t="str">
        <f>IFERROR(VLOOKUP(C63,#REF!,3,0),"")</f>
        <v/>
      </c>
      <c r="G63" s="11" t="str">
        <f>IFERROR(VLOOKUP(C63,#REF!,2,0),"")</f>
        <v/>
      </c>
    </row>
    <row r="64" customHeight="1" spans="1:7">
      <c r="A64" s="8" t="s">
        <v>147</v>
      </c>
      <c r="B64" s="9" t="str">
        <f>IFERROR(VLOOKUP(A64,#REF!,2,0),"")</f>
        <v/>
      </c>
      <c r="C64" s="9" t="s">
        <v>27</v>
      </c>
      <c r="D64" s="10" t="str">
        <f>IFERROR(VLOOKUP($C64,#REF!,4,0),"")&amp;IFERROR("；"&amp;VLOOKUP(C64,#REF!,3,0),"")</f>
        <v/>
      </c>
      <c r="E64" s="10" t="str">
        <f>IFERROR(VLOOKUP(C64,#REF!,3,0),"")</f>
        <v/>
      </c>
      <c r="F64" s="10" t="str">
        <f>IFERROR(VLOOKUP(C64,#REF!,3,0),"")</f>
        <v/>
      </c>
      <c r="G64" s="11" t="str">
        <f>IFERROR(VLOOKUP(C64,#REF!,2,0),"")</f>
        <v/>
      </c>
    </row>
    <row r="65" customHeight="1" spans="1:7">
      <c r="A65" s="8" t="s">
        <v>148</v>
      </c>
      <c r="B65" s="9" t="str">
        <f>IFERROR(VLOOKUP(A65,#REF!,2,0),"")</f>
        <v/>
      </c>
      <c r="C65" s="9" t="s">
        <v>27</v>
      </c>
      <c r="D65" s="10" t="str">
        <f>IFERROR(VLOOKUP($C65,#REF!,4,0),"")&amp;IFERROR("；"&amp;VLOOKUP(C65,#REF!,3,0),"")</f>
        <v/>
      </c>
      <c r="E65" s="10" t="str">
        <f>IFERROR(VLOOKUP(C65,#REF!,3,0),"")</f>
        <v/>
      </c>
      <c r="F65" s="10" t="str">
        <f>IFERROR(VLOOKUP(C65,#REF!,3,0),"")</f>
        <v/>
      </c>
      <c r="G65" s="11" t="str">
        <f>IFERROR(VLOOKUP(C65,#REF!,2,0),"")</f>
        <v/>
      </c>
    </row>
    <row r="66" customHeight="1" spans="1:7">
      <c r="A66" s="8" t="s">
        <v>149</v>
      </c>
      <c r="B66" s="9" t="str">
        <f>IFERROR(VLOOKUP(A66,#REF!,2,0),"")</f>
        <v/>
      </c>
      <c r="C66" s="9" t="s">
        <v>150</v>
      </c>
      <c r="D66" s="10" t="str">
        <f>IFERROR(VLOOKUP($C66,#REF!,4,0),"")&amp;IFERROR("；"&amp;VLOOKUP(C66,#REF!,3,0),"")</f>
        <v/>
      </c>
      <c r="E66" s="10" t="str">
        <f>IFERROR(VLOOKUP(C66,#REF!,3,0),"")</f>
        <v/>
      </c>
      <c r="F66" s="10" t="str">
        <f>IFERROR(VLOOKUP(C66,#REF!,3,0),"")</f>
        <v/>
      </c>
      <c r="G66" s="11" t="str">
        <f>IFERROR(VLOOKUP(C66,#REF!,2,0),"")</f>
        <v/>
      </c>
    </row>
    <row r="67" customHeight="1" spans="1:7">
      <c r="A67" s="8" t="s">
        <v>149</v>
      </c>
      <c r="B67" s="9" t="str">
        <f>IFERROR(VLOOKUP(A67,#REF!,2,0),"")</f>
        <v/>
      </c>
      <c r="C67" s="9" t="s">
        <v>151</v>
      </c>
      <c r="D67" s="10" t="str">
        <f>IFERROR(VLOOKUP($C67,#REF!,4,0),"")&amp;IFERROR("；"&amp;VLOOKUP(C67,#REF!,3,0),"")</f>
        <v/>
      </c>
      <c r="E67" s="10" t="str">
        <f>IFERROR(VLOOKUP(C67,#REF!,3,0),"")</f>
        <v/>
      </c>
      <c r="F67" s="10" t="str">
        <f>IFERROR(VLOOKUP(C67,#REF!,3,0),"")</f>
        <v/>
      </c>
      <c r="G67" s="11" t="str">
        <f>IFERROR(VLOOKUP(C67,#REF!,2,0),"")</f>
        <v/>
      </c>
    </row>
    <row r="68" customHeight="1" spans="1:7">
      <c r="A68" s="8" t="s">
        <v>149</v>
      </c>
      <c r="B68" s="9" t="str">
        <f>IFERROR(VLOOKUP(A68,#REF!,2,0),"")</f>
        <v/>
      </c>
      <c r="C68" s="13" t="s">
        <v>152</v>
      </c>
      <c r="D68" s="10" t="str">
        <f>IFERROR(VLOOKUP($C68,#REF!,4,0),"")&amp;IFERROR("；"&amp;VLOOKUP(C68,#REF!,3,0),"")</f>
        <v/>
      </c>
      <c r="E68" s="10" t="str">
        <f>IFERROR(VLOOKUP(C68,#REF!,3,0),"")</f>
        <v/>
      </c>
      <c r="F68" s="10" t="str">
        <f>IFERROR(VLOOKUP(C68,#REF!,3,0),"")</f>
        <v/>
      </c>
      <c r="G68" s="11" t="str">
        <f>IFERROR(VLOOKUP(C68,#REF!,2,0),"")</f>
        <v/>
      </c>
    </row>
    <row r="69" customHeight="1" spans="1:7">
      <c r="A69" s="8" t="s">
        <v>149</v>
      </c>
      <c r="B69" s="9" t="str">
        <f>IFERROR(VLOOKUP(A69,#REF!,2,0),"")</f>
        <v/>
      </c>
      <c r="C69" s="13" t="s">
        <v>153</v>
      </c>
      <c r="D69" s="10" t="str">
        <f>IFERROR(VLOOKUP($C69,#REF!,4,0),"")&amp;IFERROR("；"&amp;VLOOKUP(C69,#REF!,3,0),"")</f>
        <v/>
      </c>
      <c r="E69" s="10" t="str">
        <f>IFERROR(VLOOKUP(C69,#REF!,3,0),"")</f>
        <v/>
      </c>
      <c r="F69" s="10" t="str">
        <f>IFERROR(VLOOKUP(C69,#REF!,3,0),"")</f>
        <v/>
      </c>
      <c r="G69" s="11" t="str">
        <f>IFERROR(VLOOKUP(C69,#REF!,2,0),"")</f>
        <v/>
      </c>
    </row>
    <row r="70" customHeight="1" spans="1:7">
      <c r="A70" s="8" t="s">
        <v>154</v>
      </c>
      <c r="B70" s="9" t="str">
        <f>IFERROR(VLOOKUP(A70,#REF!,2,0),"")</f>
        <v/>
      </c>
      <c r="C70" s="13" t="s">
        <v>150</v>
      </c>
      <c r="D70" s="10" t="str">
        <f>IFERROR(VLOOKUP($C70,#REF!,4,0),"")&amp;IFERROR("；"&amp;VLOOKUP(C70,#REF!,3,0),"")</f>
        <v/>
      </c>
      <c r="E70" s="10" t="str">
        <f>IFERROR(VLOOKUP(C70,#REF!,3,0),"")</f>
        <v/>
      </c>
      <c r="F70" s="10" t="str">
        <f>IFERROR(VLOOKUP(C70,#REF!,3,0),"")</f>
        <v/>
      </c>
      <c r="G70" s="11" t="str">
        <f>IFERROR(VLOOKUP(C70,#REF!,2,0),"")</f>
        <v/>
      </c>
    </row>
    <row r="71" customHeight="1" spans="1:7">
      <c r="A71" s="8" t="s">
        <v>154</v>
      </c>
      <c r="B71" s="9" t="str">
        <f>IFERROR(VLOOKUP(A71,#REF!,2,0),"")</f>
        <v/>
      </c>
      <c r="C71" s="13" t="s">
        <v>151</v>
      </c>
      <c r="D71" s="10" t="str">
        <f>IFERROR(VLOOKUP($C71,#REF!,4,0),"")&amp;IFERROR("；"&amp;VLOOKUP(C71,#REF!,3,0),"")</f>
        <v/>
      </c>
      <c r="E71" s="10" t="str">
        <f>IFERROR(VLOOKUP(C71,#REF!,3,0),"")</f>
        <v/>
      </c>
      <c r="F71" s="10" t="str">
        <f>IFERROR(VLOOKUP(C71,#REF!,3,0),"")</f>
        <v/>
      </c>
      <c r="G71" s="11" t="str">
        <f>IFERROR(VLOOKUP(C71,#REF!,2,0),"")</f>
        <v/>
      </c>
    </row>
    <row r="72" customHeight="1" spans="1:7">
      <c r="A72" s="8" t="s">
        <v>154</v>
      </c>
      <c r="B72" s="9" t="str">
        <f>IFERROR(VLOOKUP(A72,#REF!,2,0),"")</f>
        <v/>
      </c>
      <c r="C72" s="13" t="s">
        <v>152</v>
      </c>
      <c r="D72" s="10" t="str">
        <f>IFERROR(VLOOKUP($C72,#REF!,4,0),"")&amp;IFERROR("；"&amp;VLOOKUP(C72,#REF!,3,0),"")</f>
        <v/>
      </c>
      <c r="E72" s="10" t="str">
        <f>IFERROR(VLOOKUP(C72,#REF!,3,0),"")</f>
        <v/>
      </c>
      <c r="F72" s="10" t="str">
        <f>IFERROR(VLOOKUP(C72,#REF!,3,0),"")</f>
        <v/>
      </c>
      <c r="G72" s="11" t="str">
        <f>IFERROR(VLOOKUP(C72,#REF!,2,0),"")</f>
        <v/>
      </c>
    </row>
    <row r="73" customHeight="1" spans="1:7">
      <c r="A73" s="8" t="s">
        <v>154</v>
      </c>
      <c r="B73" s="9" t="str">
        <f>IFERROR(VLOOKUP(A73,#REF!,2,0),"")</f>
        <v/>
      </c>
      <c r="C73" s="13" t="s">
        <v>155</v>
      </c>
      <c r="D73" s="10" t="str">
        <f>IFERROR(VLOOKUP($C73,#REF!,4,0),"")&amp;IFERROR("；"&amp;VLOOKUP(C73,#REF!,3,0),"")</f>
        <v/>
      </c>
      <c r="E73" s="10" t="str">
        <f>IFERROR(VLOOKUP(C73,#REF!,3,0),"")</f>
        <v/>
      </c>
      <c r="F73" s="10" t="str">
        <f>IFERROR(VLOOKUP(C73,#REF!,3,0),"")</f>
        <v/>
      </c>
      <c r="G73" s="11" t="str">
        <f>IFERROR(VLOOKUP(C73,#REF!,2,0),"")</f>
        <v/>
      </c>
    </row>
    <row r="74" customHeight="1" spans="1:7">
      <c r="A74" s="8" t="s">
        <v>154</v>
      </c>
      <c r="B74" s="9" t="str">
        <f>IFERROR(VLOOKUP(A74,#REF!,2,0),"")</f>
        <v/>
      </c>
      <c r="C74" s="13" t="s">
        <v>112</v>
      </c>
      <c r="D74" s="10" t="str">
        <f>IFERROR(VLOOKUP($C74,#REF!,4,0),"")&amp;IFERROR("；"&amp;VLOOKUP(C74,#REF!,3,0),"")</f>
        <v/>
      </c>
      <c r="E74" s="10" t="str">
        <f>IFERROR(VLOOKUP(C74,#REF!,3,0),"")</f>
        <v/>
      </c>
      <c r="F74" s="10" t="str">
        <f>IFERROR(VLOOKUP(C74,#REF!,3,0),"")</f>
        <v/>
      </c>
      <c r="G74" s="11" t="str">
        <f>IFERROR(VLOOKUP(C74,#REF!,2,0),"")</f>
        <v/>
      </c>
    </row>
    <row r="75" customHeight="1" spans="1:7">
      <c r="A75" s="8" t="s">
        <v>154</v>
      </c>
      <c r="B75" s="9" t="str">
        <f>IFERROR(VLOOKUP(A75,#REF!,2,0),"")</f>
        <v/>
      </c>
      <c r="C75" s="13" t="s">
        <v>153</v>
      </c>
      <c r="D75" s="10" t="str">
        <f>IFERROR(VLOOKUP($C75,#REF!,4,0),"")&amp;IFERROR("；"&amp;VLOOKUP(C75,#REF!,3,0),"")</f>
        <v/>
      </c>
      <c r="E75" s="10" t="str">
        <f>IFERROR(VLOOKUP(C75,#REF!,3,0),"")</f>
        <v/>
      </c>
      <c r="F75" s="10" t="str">
        <f>IFERROR(VLOOKUP(C75,#REF!,3,0),"")</f>
        <v/>
      </c>
      <c r="G75" s="11" t="str">
        <f>IFERROR(VLOOKUP(C75,#REF!,2,0),"")</f>
        <v/>
      </c>
    </row>
    <row r="76" customHeight="1" spans="1:7">
      <c r="A76" s="8" t="s">
        <v>156</v>
      </c>
      <c r="B76" s="9" t="str">
        <f>IFERROR(VLOOKUP(A76,#REF!,2,0),"")</f>
        <v/>
      </c>
      <c r="C76" s="13" t="s">
        <v>150</v>
      </c>
      <c r="D76" s="10" t="str">
        <f>IFERROR(VLOOKUP($C76,#REF!,4,0),"")&amp;IFERROR("；"&amp;VLOOKUP(C76,#REF!,3,0),"")</f>
        <v/>
      </c>
      <c r="E76" s="10" t="str">
        <f>IFERROR(VLOOKUP(C76,#REF!,3,0),"")</f>
        <v/>
      </c>
      <c r="F76" s="10" t="str">
        <f>IFERROR(VLOOKUP(C76,#REF!,3,0),"")</f>
        <v/>
      </c>
      <c r="G76" s="11" t="str">
        <f>IFERROR(VLOOKUP(C76,#REF!,2,0),"")</f>
        <v/>
      </c>
    </row>
    <row r="77" customHeight="1" spans="1:7">
      <c r="A77" s="8" t="s">
        <v>156</v>
      </c>
      <c r="B77" s="9" t="str">
        <f>IFERROR(VLOOKUP(A77,#REF!,2,0),"")</f>
        <v/>
      </c>
      <c r="C77" s="13" t="s">
        <v>151</v>
      </c>
      <c r="D77" s="10" t="str">
        <f>IFERROR(VLOOKUP($C77,#REF!,4,0),"")&amp;IFERROR("；"&amp;VLOOKUP(C77,#REF!,3,0),"")</f>
        <v/>
      </c>
      <c r="E77" s="10" t="str">
        <f>IFERROR(VLOOKUP(C77,#REF!,3,0),"")</f>
        <v/>
      </c>
      <c r="F77" s="10" t="str">
        <f>IFERROR(VLOOKUP(C77,#REF!,3,0),"")</f>
        <v/>
      </c>
      <c r="G77" s="11" t="str">
        <f>IFERROR(VLOOKUP(C77,#REF!,2,0),"")</f>
        <v/>
      </c>
    </row>
    <row r="78" customHeight="1" spans="1:7">
      <c r="A78" s="8" t="s">
        <v>156</v>
      </c>
      <c r="B78" s="9" t="str">
        <f>IFERROR(VLOOKUP(A78,#REF!,2,0),"")</f>
        <v/>
      </c>
      <c r="C78" s="13" t="s">
        <v>152</v>
      </c>
      <c r="D78" s="10" t="str">
        <f>IFERROR(VLOOKUP($C78,#REF!,4,0),"")&amp;IFERROR("；"&amp;VLOOKUP(C78,#REF!,3,0),"")</f>
        <v/>
      </c>
      <c r="E78" s="10" t="str">
        <f>IFERROR(VLOOKUP(C78,#REF!,3,0),"")</f>
        <v/>
      </c>
      <c r="F78" s="10" t="str">
        <f>IFERROR(VLOOKUP(C78,#REF!,3,0),"")</f>
        <v/>
      </c>
      <c r="G78" s="11" t="str">
        <f>IFERROR(VLOOKUP(C78,#REF!,2,0),"")</f>
        <v/>
      </c>
    </row>
    <row r="79" customHeight="1" spans="1:7">
      <c r="A79" s="8" t="s">
        <v>156</v>
      </c>
      <c r="B79" s="9" t="str">
        <f>IFERROR(VLOOKUP(A79,#REF!,2,0),"")</f>
        <v/>
      </c>
      <c r="C79" s="13" t="s">
        <v>155</v>
      </c>
      <c r="D79" s="10" t="str">
        <f>IFERROR(VLOOKUP($C79,#REF!,4,0),"")&amp;IFERROR("；"&amp;VLOOKUP(C79,#REF!,3,0),"")</f>
        <v/>
      </c>
      <c r="E79" s="10" t="str">
        <f>IFERROR(VLOOKUP(C79,#REF!,3,0),"")</f>
        <v/>
      </c>
      <c r="F79" s="10" t="str">
        <f>IFERROR(VLOOKUP(C79,#REF!,3,0),"")</f>
        <v/>
      </c>
      <c r="G79" s="11" t="str">
        <f>IFERROR(VLOOKUP(C79,#REF!,2,0),"")</f>
        <v/>
      </c>
    </row>
    <row r="80" customHeight="1" spans="1:7">
      <c r="A80" s="8" t="s">
        <v>156</v>
      </c>
      <c r="B80" s="9" t="str">
        <f>IFERROR(VLOOKUP(A80,#REF!,2,0),"")</f>
        <v/>
      </c>
      <c r="C80" s="13" t="s">
        <v>112</v>
      </c>
      <c r="D80" s="10" t="str">
        <f>IFERROR(VLOOKUP($C80,#REF!,4,0),"")&amp;IFERROR("；"&amp;VLOOKUP(C80,#REF!,3,0),"")</f>
        <v/>
      </c>
      <c r="E80" s="10" t="str">
        <f>IFERROR(VLOOKUP(C80,#REF!,3,0),"")</f>
        <v/>
      </c>
      <c r="F80" s="10" t="str">
        <f>IFERROR(VLOOKUP(C80,#REF!,3,0),"")</f>
        <v/>
      </c>
      <c r="G80" s="11" t="str">
        <f>IFERROR(VLOOKUP(C80,#REF!,2,0),"")</f>
        <v/>
      </c>
    </row>
    <row r="81" customHeight="1" spans="1:7">
      <c r="A81" s="8" t="s">
        <v>156</v>
      </c>
      <c r="B81" s="9" t="str">
        <f>IFERROR(VLOOKUP(A81,#REF!,2,0),"")</f>
        <v/>
      </c>
      <c r="C81" s="13" t="s">
        <v>153</v>
      </c>
      <c r="D81" s="10" t="str">
        <f>IFERROR(VLOOKUP($C81,#REF!,4,0),"")&amp;IFERROR("；"&amp;VLOOKUP(C81,#REF!,3,0),"")</f>
        <v/>
      </c>
      <c r="E81" s="10" t="str">
        <f>IFERROR(VLOOKUP(C81,#REF!,3,0),"")</f>
        <v/>
      </c>
      <c r="F81" s="10" t="str">
        <f>IFERROR(VLOOKUP(C81,#REF!,3,0),"")</f>
        <v/>
      </c>
      <c r="G81" s="11" t="str">
        <f>IFERROR(VLOOKUP(C81,#REF!,2,0),"")</f>
        <v/>
      </c>
    </row>
    <row r="82" customHeight="1" spans="1:7">
      <c r="A82" s="8" t="s">
        <v>157</v>
      </c>
      <c r="B82" s="9" t="str">
        <f>IFERROR(VLOOKUP(A82,#REF!,2,0),"")</f>
        <v/>
      </c>
      <c r="C82" s="9" t="s">
        <v>158</v>
      </c>
      <c r="D82" s="10" t="str">
        <f>IFERROR(VLOOKUP($C82,#REF!,4,0),"")&amp;IFERROR("；"&amp;VLOOKUP(C82,#REF!,3,0),"")</f>
        <v/>
      </c>
      <c r="E82" s="10" t="str">
        <f>IFERROR(VLOOKUP(C82,#REF!,3,0),"")</f>
        <v/>
      </c>
      <c r="F82" s="10" t="str">
        <f>IFERROR(VLOOKUP(C82,#REF!,3,0),"")</f>
        <v/>
      </c>
      <c r="G82" s="11" t="str">
        <f>IFERROR(VLOOKUP(C82,#REF!,2,0),"")</f>
        <v/>
      </c>
    </row>
    <row r="83" customHeight="1" spans="1:7">
      <c r="A83" s="8" t="s">
        <v>159</v>
      </c>
      <c r="B83" s="9" t="str">
        <f>IFERROR(VLOOKUP(A83,#REF!,2,0),"")</f>
        <v/>
      </c>
      <c r="C83" s="9" t="s">
        <v>160</v>
      </c>
      <c r="D83" s="10" t="str">
        <f>IFERROR(VLOOKUP($C83,#REF!,4,0),"")&amp;IFERROR("；"&amp;VLOOKUP(C83,#REF!,3,0),"")</f>
        <v/>
      </c>
      <c r="E83" s="10" t="str">
        <f>IFERROR(VLOOKUP(C83,#REF!,3,0),"")</f>
        <v/>
      </c>
      <c r="F83" s="10" t="str">
        <f>IFERROR(VLOOKUP(C83,#REF!,3,0),"")</f>
        <v/>
      </c>
      <c r="G83" s="11" t="str">
        <f>IFERROR(VLOOKUP(C83,#REF!,2,0),"")</f>
        <v/>
      </c>
    </row>
    <row r="84" customHeight="1" spans="1:7">
      <c r="A84" s="8" t="s">
        <v>161</v>
      </c>
      <c r="B84" s="9" t="str">
        <f>IFERROR(VLOOKUP(A84,#REF!,2,0),"")</f>
        <v/>
      </c>
      <c r="C84" s="9" t="s">
        <v>27</v>
      </c>
      <c r="D84" s="10" t="str">
        <f>IFERROR(VLOOKUP($C84,#REF!,4,0),"")&amp;IFERROR("；"&amp;VLOOKUP(C84,#REF!,3,0),"")</f>
        <v/>
      </c>
      <c r="E84" s="10" t="str">
        <f>IFERROR(VLOOKUP(C84,#REF!,3,0),"")</f>
        <v/>
      </c>
      <c r="F84" s="10" t="str">
        <f>IFERROR(VLOOKUP(C84,#REF!,3,0),"")</f>
        <v/>
      </c>
      <c r="G84" s="11" t="str">
        <f>IFERROR(VLOOKUP(C84,#REF!,2,0),"")</f>
        <v/>
      </c>
    </row>
    <row r="85" customHeight="1" spans="1:7">
      <c r="A85" s="8" t="s">
        <v>161</v>
      </c>
      <c r="B85" s="9" t="str">
        <f>IFERROR(VLOOKUP(A85,#REF!,2,0),"")</f>
        <v/>
      </c>
      <c r="C85" s="9" t="s">
        <v>58</v>
      </c>
      <c r="D85" s="10" t="str">
        <f>IFERROR(VLOOKUP($C85,#REF!,4,0),"")&amp;IFERROR("；"&amp;VLOOKUP(C85,#REF!,3,0),"")</f>
        <v/>
      </c>
      <c r="E85" s="10" t="str">
        <f>IFERROR(VLOOKUP(C85,#REF!,3,0),"")</f>
        <v/>
      </c>
      <c r="F85" s="10" t="str">
        <f>IFERROR(VLOOKUP(C85,#REF!,3,0),"")</f>
        <v/>
      </c>
      <c r="G85" s="11" t="str">
        <f>IFERROR(VLOOKUP(C85,#REF!,2,0),"")</f>
        <v/>
      </c>
    </row>
    <row r="86" customHeight="1" spans="1:7">
      <c r="A86" s="8" t="s">
        <v>161</v>
      </c>
      <c r="B86" s="9" t="str">
        <f>IFERROR(VLOOKUP(A86,#REF!,2,0),"")</f>
        <v/>
      </c>
      <c r="C86" s="9" t="s">
        <v>162</v>
      </c>
      <c r="D86" s="10" t="str">
        <f>IFERROR(VLOOKUP($C86,#REF!,4,0),"")&amp;IFERROR("；"&amp;VLOOKUP(C86,#REF!,3,0),"")</f>
        <v/>
      </c>
      <c r="E86" s="10" t="str">
        <f>IFERROR(VLOOKUP(C86,#REF!,3,0),"")</f>
        <v/>
      </c>
      <c r="F86" s="10" t="str">
        <f>IFERROR(VLOOKUP(C86,#REF!,3,0),"")</f>
        <v/>
      </c>
      <c r="G86" s="11" t="str">
        <f>IFERROR(VLOOKUP(C86,#REF!,2,0),"")</f>
        <v/>
      </c>
    </row>
    <row r="87" customHeight="1" spans="1:7">
      <c r="A87" s="8" t="s">
        <v>161</v>
      </c>
      <c r="B87" s="9" t="str">
        <f>IFERROR(VLOOKUP(A87,#REF!,2,0),"")</f>
        <v/>
      </c>
      <c r="C87" s="9" t="s">
        <v>163</v>
      </c>
      <c r="D87" s="10" t="str">
        <f>IFERROR(VLOOKUP($C87,#REF!,4,0),"")&amp;IFERROR("；"&amp;VLOOKUP(C87,#REF!,3,0),"")</f>
        <v/>
      </c>
      <c r="E87" s="10" t="str">
        <f>IFERROR(VLOOKUP(C87,#REF!,3,0),"")</f>
        <v/>
      </c>
      <c r="F87" s="10" t="str">
        <f>IFERROR(VLOOKUP(C87,#REF!,3,0),"")</f>
        <v/>
      </c>
      <c r="G87" s="11" t="str">
        <f>IFERROR(VLOOKUP(C87,#REF!,2,0),"")</f>
        <v/>
      </c>
    </row>
    <row r="88" customHeight="1" spans="1:7">
      <c r="A88" s="8" t="s">
        <v>161</v>
      </c>
      <c r="B88" s="9" t="str">
        <f>IFERROR(VLOOKUP(A88,#REF!,2,0),"")</f>
        <v/>
      </c>
      <c r="C88" s="9" t="s">
        <v>164</v>
      </c>
      <c r="D88" s="10" t="str">
        <f>IFERROR(VLOOKUP($C88,#REF!,4,0),"")&amp;IFERROR("；"&amp;VLOOKUP(C88,#REF!,3,0),"")</f>
        <v/>
      </c>
      <c r="E88" s="10" t="str">
        <f>IFERROR(VLOOKUP(C88,#REF!,3,0),"")</f>
        <v/>
      </c>
      <c r="F88" s="10" t="str">
        <f>IFERROR(VLOOKUP(C88,#REF!,3,0),"")</f>
        <v/>
      </c>
      <c r="G88" s="11" t="str">
        <f>IFERROR(VLOOKUP(C88,#REF!,2,0),"")</f>
        <v/>
      </c>
    </row>
    <row r="89" customHeight="1" spans="1:7">
      <c r="A89" s="8" t="s">
        <v>165</v>
      </c>
      <c r="B89" s="9" t="str">
        <f>IFERROR(VLOOKUP(A89,#REF!,2,0),"")</f>
        <v/>
      </c>
      <c r="C89" s="9" t="s">
        <v>166</v>
      </c>
      <c r="D89" s="10" t="str">
        <f>IFERROR(VLOOKUP($C89,#REF!,4,0),"")&amp;IFERROR("；"&amp;VLOOKUP(C89,#REF!,3,0),"")</f>
        <v/>
      </c>
      <c r="E89" s="10" t="str">
        <f>IFERROR(VLOOKUP(C89,#REF!,3,0),"")</f>
        <v/>
      </c>
      <c r="F89" s="10" t="str">
        <f>IFERROR(VLOOKUP(C89,#REF!,3,0),"")</f>
        <v/>
      </c>
      <c r="G89" s="11" t="str">
        <f>IFERROR(VLOOKUP(C89,#REF!,2,0),"")</f>
        <v/>
      </c>
    </row>
    <row r="90" customHeight="1" spans="1:7">
      <c r="A90" s="8" t="s">
        <v>167</v>
      </c>
      <c r="B90" s="9" t="str">
        <f>IFERROR(VLOOKUP(A90,#REF!,2,0),"")</f>
        <v/>
      </c>
      <c r="C90" s="9" t="s">
        <v>168</v>
      </c>
      <c r="D90" s="10" t="str">
        <f>IFERROR(VLOOKUP($C90,#REF!,4,0),"")&amp;IFERROR("；"&amp;VLOOKUP(C90,#REF!,3,0),"")</f>
        <v/>
      </c>
      <c r="E90" s="10" t="str">
        <f>IFERROR(VLOOKUP(C90,#REF!,3,0),"")</f>
        <v/>
      </c>
      <c r="F90" s="10" t="str">
        <f>IFERROR(VLOOKUP(C90,#REF!,3,0),"")</f>
        <v/>
      </c>
      <c r="G90" s="11" t="str">
        <f>IFERROR(VLOOKUP(C90,#REF!,2,0),"")</f>
        <v/>
      </c>
    </row>
    <row r="91" customHeight="1" spans="1:7">
      <c r="A91" s="8" t="s">
        <v>169</v>
      </c>
      <c r="B91" s="9" t="str">
        <f>IFERROR(VLOOKUP(A91,#REF!,2,0),"")</f>
        <v/>
      </c>
      <c r="C91" s="9" t="s">
        <v>168</v>
      </c>
      <c r="D91" s="10" t="str">
        <f>IFERROR(VLOOKUP($C91,#REF!,4,0),"")&amp;IFERROR("；"&amp;VLOOKUP(C91,#REF!,3,0),"")</f>
        <v/>
      </c>
      <c r="E91" s="10" t="str">
        <f>IFERROR(VLOOKUP(C91,#REF!,3,0),"")</f>
        <v/>
      </c>
      <c r="F91" s="10" t="str">
        <f>IFERROR(VLOOKUP(C91,#REF!,3,0),"")</f>
        <v/>
      </c>
      <c r="G91" s="11" t="str">
        <f>IFERROR(VLOOKUP(C91,#REF!,2,0),"")</f>
        <v/>
      </c>
    </row>
    <row r="92" customHeight="1" spans="1:7">
      <c r="A92" s="8" t="s">
        <v>170</v>
      </c>
      <c r="B92" s="9" t="str">
        <f>IFERROR(VLOOKUP(A92,#REF!,2,0),"")</f>
        <v/>
      </c>
      <c r="C92" s="9" t="s">
        <v>171</v>
      </c>
      <c r="D92" s="10" t="str">
        <f>IFERROR(VLOOKUP($C92,#REF!,4,0),"")&amp;IFERROR("；"&amp;VLOOKUP(C92,#REF!,3,0),"")</f>
        <v/>
      </c>
      <c r="E92" s="10" t="str">
        <f>IFERROR(VLOOKUP(C92,#REF!,3,0),"")</f>
        <v/>
      </c>
      <c r="F92" s="10" t="str">
        <f>IFERROR(VLOOKUP(C92,#REF!,3,0),"")</f>
        <v/>
      </c>
      <c r="G92" s="11" t="str">
        <f>IFERROR(VLOOKUP(C92,#REF!,2,0),"")</f>
        <v/>
      </c>
    </row>
    <row r="93" customHeight="1" spans="1:7">
      <c r="A93" s="8" t="s">
        <v>170</v>
      </c>
      <c r="B93" s="9" t="str">
        <f>IFERROR(VLOOKUP(A93,#REF!,2,0),"")</f>
        <v/>
      </c>
      <c r="C93" s="9" t="s">
        <v>172</v>
      </c>
      <c r="D93" s="10" t="str">
        <f>IFERROR(VLOOKUP($C93,#REF!,4,0),"")&amp;IFERROR("；"&amp;VLOOKUP(C93,#REF!,3,0),"")</f>
        <v/>
      </c>
      <c r="E93" s="10" t="str">
        <f>IFERROR(VLOOKUP(C93,#REF!,3,0),"")</f>
        <v/>
      </c>
      <c r="F93" s="10" t="str">
        <f>IFERROR(VLOOKUP(C93,#REF!,3,0),"")</f>
        <v/>
      </c>
      <c r="G93" s="11" t="str">
        <f>IFERROR(VLOOKUP(C93,#REF!,2,0),"")</f>
        <v/>
      </c>
    </row>
    <row r="94" customHeight="1" spans="1:7">
      <c r="A94" s="8" t="s">
        <v>170</v>
      </c>
      <c r="B94" s="9" t="str">
        <f>IFERROR(VLOOKUP(A94,#REF!,2,0),"")</f>
        <v/>
      </c>
      <c r="C94" s="9" t="s">
        <v>173</v>
      </c>
      <c r="D94" s="10" t="str">
        <f>IFERROR(VLOOKUP($C94,#REF!,4,0),"")&amp;IFERROR("；"&amp;VLOOKUP(C94,#REF!,3,0),"")</f>
        <v/>
      </c>
      <c r="E94" s="10" t="str">
        <f>IFERROR(VLOOKUP(C94,#REF!,3,0),"")</f>
        <v/>
      </c>
      <c r="F94" s="10" t="str">
        <f>IFERROR(VLOOKUP(C94,#REF!,3,0),"")</f>
        <v/>
      </c>
      <c r="G94" s="11" t="str">
        <f>IFERROR(VLOOKUP(C94,#REF!,2,0),"")</f>
        <v/>
      </c>
    </row>
    <row r="95" customHeight="1" spans="1:7">
      <c r="A95" s="8" t="s">
        <v>174</v>
      </c>
      <c r="B95" s="9" t="str">
        <f>IFERROR(VLOOKUP(A95,#REF!,2,0),"")</f>
        <v/>
      </c>
      <c r="C95" s="9" t="s">
        <v>166</v>
      </c>
      <c r="D95" s="10" t="str">
        <f>IFERROR(VLOOKUP($C95,#REF!,4,0),"")&amp;IFERROR("；"&amp;VLOOKUP(C95,#REF!,3,0),"")</f>
        <v/>
      </c>
      <c r="E95" s="10" t="str">
        <f>IFERROR(VLOOKUP(C95,#REF!,3,0),"")</f>
        <v/>
      </c>
      <c r="F95" s="10" t="str">
        <f>IFERROR(VLOOKUP(C95,#REF!,3,0),"")</f>
        <v/>
      </c>
      <c r="G95" s="11" t="str">
        <f>IFERROR(VLOOKUP(C95,#REF!,2,0),"")</f>
        <v/>
      </c>
    </row>
    <row r="96" customHeight="1" spans="1:7">
      <c r="A96" s="8" t="s">
        <v>174</v>
      </c>
      <c r="B96" s="9" t="str">
        <f>IFERROR(VLOOKUP(A96,#REF!,2,0),"")</f>
        <v/>
      </c>
      <c r="C96" s="9" t="s">
        <v>175</v>
      </c>
      <c r="D96" s="10" t="str">
        <f>IFERROR(VLOOKUP($C96,#REF!,4,0),"")&amp;IFERROR("；"&amp;VLOOKUP(C96,#REF!,3,0),"")</f>
        <v/>
      </c>
      <c r="E96" s="10" t="str">
        <f>IFERROR(VLOOKUP(C96,#REF!,3,0),"")</f>
        <v/>
      </c>
      <c r="F96" s="10" t="str">
        <f>IFERROR(VLOOKUP(C96,#REF!,3,0),"")</f>
        <v/>
      </c>
      <c r="G96" s="11" t="str">
        <f>IFERROR(VLOOKUP(C96,#REF!,2,0),"")</f>
        <v/>
      </c>
    </row>
    <row r="97" customHeight="1" spans="1:7">
      <c r="A97" s="8" t="s">
        <v>176</v>
      </c>
      <c r="B97" s="9" t="str">
        <f>IFERROR(VLOOKUP(A97,#REF!,2,0),"")</f>
        <v/>
      </c>
      <c r="C97" s="9" t="s">
        <v>177</v>
      </c>
      <c r="D97" s="10" t="str">
        <f>IFERROR(VLOOKUP($C97,#REF!,4,0),"")&amp;IFERROR("；"&amp;VLOOKUP(C97,#REF!,3,0),"")</f>
        <v/>
      </c>
      <c r="E97" s="10" t="str">
        <f>IFERROR(VLOOKUP(C97,#REF!,3,0),"")</f>
        <v/>
      </c>
      <c r="F97" s="10" t="str">
        <f>IFERROR(VLOOKUP(C97,#REF!,3,0),"")</f>
        <v/>
      </c>
      <c r="G97" s="11" t="str">
        <f>IFERROR(VLOOKUP(C97,#REF!,2,0),"")</f>
        <v/>
      </c>
    </row>
    <row r="98" customHeight="1" spans="1:7">
      <c r="A98" s="8" t="s">
        <v>176</v>
      </c>
      <c r="B98" s="9" t="str">
        <f>IFERROR(VLOOKUP(A98,#REF!,2,0),"")</f>
        <v/>
      </c>
      <c r="C98" s="9" t="s">
        <v>178</v>
      </c>
      <c r="D98" s="10" t="str">
        <f>IFERROR(VLOOKUP($C98,#REF!,4,0),"")&amp;IFERROR("；"&amp;VLOOKUP(C98,#REF!,3,0),"")</f>
        <v/>
      </c>
      <c r="E98" s="10" t="str">
        <f>IFERROR(VLOOKUP(C98,#REF!,3,0),"")</f>
        <v/>
      </c>
      <c r="F98" s="10" t="str">
        <f>IFERROR(VLOOKUP(C98,#REF!,3,0),"")</f>
        <v/>
      </c>
      <c r="G98" s="11" t="str">
        <f>IFERROR(VLOOKUP(C98,#REF!,2,0),"")</f>
        <v/>
      </c>
    </row>
    <row r="99" customHeight="1" spans="1:7">
      <c r="A99" s="8" t="s">
        <v>179</v>
      </c>
      <c r="B99" s="9" t="str">
        <f>IFERROR(VLOOKUP(A99,#REF!,2,0),"")</f>
        <v/>
      </c>
      <c r="C99" s="9" t="s">
        <v>171</v>
      </c>
      <c r="D99" s="10" t="str">
        <f>IFERROR(VLOOKUP($C99,#REF!,4,0),"")&amp;IFERROR("；"&amp;VLOOKUP(C99,#REF!,3,0),"")</f>
        <v/>
      </c>
      <c r="E99" s="10" t="str">
        <f>IFERROR(VLOOKUP(C99,#REF!,3,0),"")</f>
        <v/>
      </c>
      <c r="F99" s="10" t="str">
        <f>IFERROR(VLOOKUP(C99,#REF!,3,0),"")</f>
        <v/>
      </c>
      <c r="G99" s="11" t="str">
        <f>IFERROR(VLOOKUP(C99,#REF!,2,0),"")</f>
        <v/>
      </c>
    </row>
    <row r="100" customHeight="1" spans="1:7">
      <c r="A100" s="8" t="s">
        <v>179</v>
      </c>
      <c r="B100" s="9" t="str">
        <f>IFERROR(VLOOKUP(A100,#REF!,2,0),"")</f>
        <v/>
      </c>
      <c r="C100" s="9" t="s">
        <v>172</v>
      </c>
      <c r="D100" s="10" t="str">
        <f>IFERROR(VLOOKUP($C100,#REF!,4,0),"")&amp;IFERROR("；"&amp;VLOOKUP(C100,#REF!,3,0),"")</f>
        <v/>
      </c>
      <c r="E100" s="10" t="str">
        <f>IFERROR(VLOOKUP(C100,#REF!,3,0),"")</f>
        <v/>
      </c>
      <c r="F100" s="10" t="str">
        <f>IFERROR(VLOOKUP(C100,#REF!,3,0),"")</f>
        <v/>
      </c>
      <c r="G100" s="11" t="str">
        <f>IFERROR(VLOOKUP(C100,#REF!,2,0),"")</f>
        <v/>
      </c>
    </row>
    <row r="101" customHeight="1" spans="1:7">
      <c r="A101" s="8" t="s">
        <v>179</v>
      </c>
      <c r="B101" s="9" t="str">
        <f>IFERROR(VLOOKUP(A101,#REF!,2,0),"")</f>
        <v/>
      </c>
      <c r="C101" s="9" t="s">
        <v>173</v>
      </c>
      <c r="D101" s="10" t="str">
        <f>IFERROR(VLOOKUP($C101,#REF!,4,0),"")&amp;IFERROR("；"&amp;VLOOKUP(C101,#REF!,3,0),"")</f>
        <v/>
      </c>
      <c r="E101" s="10" t="str">
        <f>IFERROR(VLOOKUP(C101,#REF!,3,0),"")</f>
        <v/>
      </c>
      <c r="F101" s="10" t="str">
        <f>IFERROR(VLOOKUP(C101,#REF!,3,0),"")</f>
        <v/>
      </c>
      <c r="G101" s="11" t="str">
        <f>IFERROR(VLOOKUP(C101,#REF!,2,0),"")</f>
        <v/>
      </c>
    </row>
    <row r="102" customHeight="1" spans="1:7">
      <c r="A102" s="8" t="s">
        <v>180</v>
      </c>
      <c r="B102" s="9" t="str">
        <f>IFERROR(VLOOKUP(A102,#REF!,2,0),"")</f>
        <v/>
      </c>
      <c r="C102" s="9" t="s">
        <v>27</v>
      </c>
      <c r="D102" s="10" t="str">
        <f>IFERROR(VLOOKUP($C102,#REF!,4,0),"")&amp;IFERROR("；"&amp;VLOOKUP(C102,#REF!,3,0),"")</f>
        <v/>
      </c>
      <c r="E102" s="10" t="str">
        <f>IFERROR(VLOOKUP(C102,#REF!,3,0),"")</f>
        <v/>
      </c>
      <c r="F102" s="10" t="str">
        <f>IFERROR(VLOOKUP(C102,#REF!,3,0),"")</f>
        <v/>
      </c>
      <c r="G102" s="11" t="str">
        <f>IFERROR(VLOOKUP(C102,#REF!,2,0),"")</f>
        <v/>
      </c>
    </row>
    <row r="103" customHeight="1" spans="1:7">
      <c r="A103" s="8" t="s">
        <v>180</v>
      </c>
      <c r="B103" s="9" t="str">
        <f>IFERROR(VLOOKUP(A103,#REF!,2,0),"")</f>
        <v/>
      </c>
      <c r="C103" s="9" t="s">
        <v>58</v>
      </c>
      <c r="D103" s="10" t="str">
        <f>IFERROR(VLOOKUP($C103,#REF!,4,0),"")&amp;IFERROR("；"&amp;VLOOKUP(C103,#REF!,3,0),"")</f>
        <v/>
      </c>
      <c r="E103" s="10" t="str">
        <f>IFERROR(VLOOKUP(C103,#REF!,3,0),"")</f>
        <v/>
      </c>
      <c r="F103" s="10" t="str">
        <f>IFERROR(VLOOKUP(C103,#REF!,3,0),"")</f>
        <v/>
      </c>
      <c r="G103" s="11" t="str">
        <f>IFERROR(VLOOKUP(C103,#REF!,2,0),"")</f>
        <v/>
      </c>
    </row>
    <row r="104" customHeight="1" spans="1:7">
      <c r="A104" s="8" t="s">
        <v>181</v>
      </c>
      <c r="B104" s="9" t="str">
        <f>IFERROR(VLOOKUP(A104,#REF!,2,0),"")</f>
        <v/>
      </c>
      <c r="C104" s="9" t="s">
        <v>171</v>
      </c>
      <c r="D104" s="10" t="str">
        <f>IFERROR(VLOOKUP($C104,#REF!,4,0),"")&amp;IFERROR("；"&amp;VLOOKUP(C104,#REF!,3,0),"")</f>
        <v/>
      </c>
      <c r="E104" s="10" t="str">
        <f>IFERROR(VLOOKUP(C104,#REF!,3,0),"")</f>
        <v/>
      </c>
      <c r="F104" s="10" t="str">
        <f>IFERROR(VLOOKUP(C104,#REF!,3,0),"")</f>
        <v/>
      </c>
      <c r="G104" s="11" t="str">
        <f>IFERROR(VLOOKUP(C104,#REF!,2,0),"")</f>
        <v/>
      </c>
    </row>
    <row r="105" customHeight="1" spans="1:7">
      <c r="A105" s="8" t="s">
        <v>181</v>
      </c>
      <c r="B105" s="9" t="str">
        <f>IFERROR(VLOOKUP(A105,#REF!,2,0),"")</f>
        <v/>
      </c>
      <c r="C105" s="9" t="s">
        <v>172</v>
      </c>
      <c r="D105" s="10" t="str">
        <f>IFERROR(VLOOKUP($C105,#REF!,4,0),"")&amp;IFERROR("；"&amp;VLOOKUP(C105,#REF!,3,0),"")</f>
        <v/>
      </c>
      <c r="E105" s="10" t="str">
        <f>IFERROR(VLOOKUP(C105,#REF!,3,0),"")</f>
        <v/>
      </c>
      <c r="F105" s="10" t="str">
        <f>IFERROR(VLOOKUP(C105,#REF!,3,0),"")</f>
        <v/>
      </c>
      <c r="G105" s="11" t="str">
        <f>IFERROR(VLOOKUP(C105,#REF!,2,0),"")</f>
        <v/>
      </c>
    </row>
    <row r="106" customHeight="1" spans="1:7">
      <c r="A106" s="8" t="s">
        <v>181</v>
      </c>
      <c r="B106" s="9" t="str">
        <f>IFERROR(VLOOKUP(A106,#REF!,2,0),"")</f>
        <v/>
      </c>
      <c r="C106" s="9" t="s">
        <v>173</v>
      </c>
      <c r="D106" s="10" t="str">
        <f>IFERROR(VLOOKUP($C106,#REF!,4,0),"")&amp;IFERROR("；"&amp;VLOOKUP(C106,#REF!,3,0),"")</f>
        <v/>
      </c>
      <c r="E106" s="10" t="str">
        <f>IFERROR(VLOOKUP(C106,#REF!,3,0),"")</f>
        <v/>
      </c>
      <c r="F106" s="10" t="str">
        <f>IFERROR(VLOOKUP(C106,#REF!,3,0),"")</f>
        <v/>
      </c>
      <c r="G106" s="11" t="str">
        <f>IFERROR(VLOOKUP(C106,#REF!,2,0),"")</f>
        <v/>
      </c>
    </row>
    <row r="107" customHeight="1" spans="1:7">
      <c r="A107" s="8" t="s">
        <v>182</v>
      </c>
      <c r="B107" s="9" t="str">
        <f>IFERROR(VLOOKUP(A107,#REF!,2,0),"")</f>
        <v/>
      </c>
      <c r="C107" s="9" t="s">
        <v>27</v>
      </c>
      <c r="D107" s="10" t="str">
        <f>IFERROR(VLOOKUP($C107,#REF!,4,0),"")&amp;IFERROR("；"&amp;VLOOKUP(C107,#REF!,3,0),"")</f>
        <v/>
      </c>
      <c r="E107" s="10" t="str">
        <f>IFERROR(VLOOKUP(C107,#REF!,3,0),"")</f>
        <v/>
      </c>
      <c r="F107" s="10" t="str">
        <f>IFERROR(VLOOKUP(C107,#REF!,3,0),"")</f>
        <v/>
      </c>
      <c r="G107" s="11" t="str">
        <f>IFERROR(VLOOKUP(C107,#REF!,2,0),"")</f>
        <v/>
      </c>
    </row>
    <row r="108" customHeight="1" spans="1:7">
      <c r="A108" s="8" t="s">
        <v>182</v>
      </c>
      <c r="B108" s="9" t="str">
        <f>IFERROR(VLOOKUP(A108,#REF!,2,0),"")</f>
        <v/>
      </c>
      <c r="C108" s="9" t="s">
        <v>58</v>
      </c>
      <c r="D108" s="10" t="str">
        <f>IFERROR(VLOOKUP($C108,#REF!,4,0),"")&amp;IFERROR("；"&amp;VLOOKUP(C108,#REF!,3,0),"")</f>
        <v/>
      </c>
      <c r="E108" s="10" t="str">
        <f>IFERROR(VLOOKUP(C108,#REF!,3,0),"")</f>
        <v/>
      </c>
      <c r="F108" s="10" t="str">
        <f>IFERROR(VLOOKUP(C108,#REF!,3,0),"")</f>
        <v/>
      </c>
      <c r="G108" s="11" t="str">
        <f>IFERROR(VLOOKUP(C108,#REF!,2,0),"")</f>
        <v/>
      </c>
    </row>
    <row r="109" customHeight="1" spans="1:7">
      <c r="A109" s="8" t="s">
        <v>183</v>
      </c>
      <c r="B109" s="9" t="str">
        <f>IFERROR(VLOOKUP(A109,#REF!,2,0),"")</f>
        <v/>
      </c>
      <c r="C109" s="9" t="s">
        <v>171</v>
      </c>
      <c r="D109" s="10" t="str">
        <f>IFERROR(VLOOKUP($C109,#REF!,4,0),"")&amp;IFERROR("；"&amp;VLOOKUP(C109,#REF!,3,0),"")</f>
        <v/>
      </c>
      <c r="E109" s="10" t="str">
        <f>IFERROR(VLOOKUP(C109,#REF!,3,0),"")</f>
        <v/>
      </c>
      <c r="F109" s="10" t="str">
        <f>IFERROR(VLOOKUP(C109,#REF!,3,0),"")</f>
        <v/>
      </c>
      <c r="G109" s="11" t="str">
        <f>IFERROR(VLOOKUP(C109,#REF!,2,0),"")</f>
        <v/>
      </c>
    </row>
    <row r="110" customHeight="1" spans="1:7">
      <c r="A110" s="8" t="s">
        <v>183</v>
      </c>
      <c r="B110" s="9" t="str">
        <f>IFERROR(VLOOKUP(A110,#REF!,2,0),"")</f>
        <v/>
      </c>
      <c r="C110" s="9" t="s">
        <v>172</v>
      </c>
      <c r="D110" s="10" t="str">
        <f>IFERROR(VLOOKUP($C110,#REF!,4,0),"")&amp;IFERROR("；"&amp;VLOOKUP(C110,#REF!,3,0),"")</f>
        <v/>
      </c>
      <c r="E110" s="10" t="str">
        <f>IFERROR(VLOOKUP(C110,#REF!,3,0),"")</f>
        <v/>
      </c>
      <c r="F110" s="10" t="str">
        <f>IFERROR(VLOOKUP(C110,#REF!,3,0),"")</f>
        <v/>
      </c>
      <c r="G110" s="11" t="str">
        <f>IFERROR(VLOOKUP(C110,#REF!,2,0),"")</f>
        <v/>
      </c>
    </row>
    <row r="111" customHeight="1" spans="1:7">
      <c r="A111" s="8" t="s">
        <v>183</v>
      </c>
      <c r="B111" s="9" t="str">
        <f>IFERROR(VLOOKUP(A111,#REF!,2,0),"")</f>
        <v/>
      </c>
      <c r="C111" s="9" t="s">
        <v>173</v>
      </c>
      <c r="D111" s="10" t="str">
        <f>IFERROR(VLOOKUP($C111,#REF!,4,0),"")&amp;IFERROR("；"&amp;VLOOKUP(C111,#REF!,3,0),"")</f>
        <v/>
      </c>
      <c r="E111" s="10" t="str">
        <f>IFERROR(VLOOKUP(C111,#REF!,3,0),"")</f>
        <v/>
      </c>
      <c r="F111" s="10" t="str">
        <f>IFERROR(VLOOKUP(C111,#REF!,3,0),"")</f>
        <v/>
      </c>
      <c r="G111" s="11" t="str">
        <f>IFERROR(VLOOKUP(C111,#REF!,2,0),"")</f>
        <v/>
      </c>
    </row>
    <row r="112" customHeight="1" spans="1:7">
      <c r="A112" s="8" t="s">
        <v>184</v>
      </c>
      <c r="B112" s="9" t="str">
        <f>IFERROR(VLOOKUP(A112,#REF!,2,0),"")</f>
        <v/>
      </c>
      <c r="C112" s="9" t="s">
        <v>171</v>
      </c>
      <c r="D112" s="10" t="str">
        <f>IFERROR(VLOOKUP($C112,#REF!,4,0),"")&amp;IFERROR("；"&amp;VLOOKUP(C112,#REF!,3,0),"")</f>
        <v/>
      </c>
      <c r="E112" s="10" t="str">
        <f>IFERROR(VLOOKUP(C112,#REF!,3,0),"")</f>
        <v/>
      </c>
      <c r="F112" s="10" t="str">
        <f>IFERROR(VLOOKUP(C112,#REF!,3,0),"")</f>
        <v/>
      </c>
      <c r="G112" s="11" t="str">
        <f>IFERROR(VLOOKUP(C112,#REF!,2,0),"")</f>
        <v/>
      </c>
    </row>
    <row r="113" customHeight="1" spans="1:7">
      <c r="A113" s="8" t="s">
        <v>184</v>
      </c>
      <c r="B113" s="9" t="str">
        <f>IFERROR(VLOOKUP(A113,#REF!,2,0),"")</f>
        <v/>
      </c>
      <c r="C113" s="9" t="s">
        <v>172</v>
      </c>
      <c r="D113" s="10" t="str">
        <f>IFERROR(VLOOKUP($C113,#REF!,4,0),"")&amp;IFERROR("；"&amp;VLOOKUP(C113,#REF!,3,0),"")</f>
        <v/>
      </c>
      <c r="E113" s="10" t="str">
        <f>IFERROR(VLOOKUP(C113,#REF!,3,0),"")</f>
        <v/>
      </c>
      <c r="F113" s="10" t="str">
        <f>IFERROR(VLOOKUP(C113,#REF!,3,0),"")</f>
        <v/>
      </c>
      <c r="G113" s="11" t="str">
        <f>IFERROR(VLOOKUP(C113,#REF!,2,0),"")</f>
        <v/>
      </c>
    </row>
    <row r="114" customHeight="1" spans="1:7">
      <c r="A114" s="8" t="s">
        <v>184</v>
      </c>
      <c r="B114" s="9" t="str">
        <f>IFERROR(VLOOKUP(A114,#REF!,2,0),"")</f>
        <v/>
      </c>
      <c r="C114" s="9" t="s">
        <v>173</v>
      </c>
      <c r="D114" s="10" t="str">
        <f>IFERROR(VLOOKUP($C114,#REF!,4,0),"")&amp;IFERROR("；"&amp;VLOOKUP(C114,#REF!,3,0),"")</f>
        <v/>
      </c>
      <c r="E114" s="10" t="str">
        <f>IFERROR(VLOOKUP(C114,#REF!,3,0),"")</f>
        <v/>
      </c>
      <c r="F114" s="10" t="str">
        <f>IFERROR(VLOOKUP(C114,#REF!,3,0),"")</f>
        <v/>
      </c>
      <c r="G114" s="11" t="str">
        <f>IFERROR(VLOOKUP(C114,#REF!,2,0),"")</f>
        <v/>
      </c>
    </row>
    <row r="115" customHeight="1" spans="1:7">
      <c r="A115" s="8" t="s">
        <v>184</v>
      </c>
      <c r="B115" s="9" t="str">
        <f>IFERROR(VLOOKUP(A115,#REF!,2,0),"")</f>
        <v/>
      </c>
      <c r="C115" s="9" t="s">
        <v>185</v>
      </c>
      <c r="D115" s="10" t="str">
        <f>IFERROR(VLOOKUP($C115,#REF!,4,0),"")&amp;IFERROR("；"&amp;VLOOKUP(C115,#REF!,3,0),"")</f>
        <v/>
      </c>
      <c r="E115" s="10" t="str">
        <f>IFERROR(VLOOKUP(C115,#REF!,3,0),"")</f>
        <v/>
      </c>
      <c r="F115" s="10" t="str">
        <f>IFERROR(VLOOKUP(C115,#REF!,3,0),"")</f>
        <v/>
      </c>
      <c r="G115" s="11" t="str">
        <f>IFERROR(VLOOKUP(C115,#REF!,2,0),"")</f>
        <v/>
      </c>
    </row>
    <row r="116" customHeight="1" spans="1:7">
      <c r="A116" s="8" t="s">
        <v>186</v>
      </c>
      <c r="B116" s="9" t="str">
        <f>IFERROR(VLOOKUP(A116,#REF!,2,0),"")</f>
        <v/>
      </c>
      <c r="C116" s="9" t="s">
        <v>187</v>
      </c>
      <c r="D116" s="10" t="str">
        <f>IFERROR(VLOOKUP($C116,#REF!,4,0),"")&amp;IFERROR("；"&amp;VLOOKUP(C116,#REF!,3,0),"")</f>
        <v/>
      </c>
      <c r="E116" s="10" t="str">
        <f>IFERROR(VLOOKUP(C116,#REF!,3,0),"")</f>
        <v/>
      </c>
      <c r="F116" s="10" t="str">
        <f>IFERROR(VLOOKUP(C116,#REF!,3,0),"")</f>
        <v/>
      </c>
      <c r="G116" s="11" t="str">
        <f>IFERROR(VLOOKUP(C116,#REF!,2,0),"")</f>
        <v/>
      </c>
    </row>
    <row r="117" customHeight="1" spans="1:7">
      <c r="A117" s="8" t="s">
        <v>186</v>
      </c>
      <c r="B117" s="9" t="str">
        <f>IFERROR(VLOOKUP(A117,#REF!,2,0),"")</f>
        <v/>
      </c>
      <c r="C117" s="9" t="s">
        <v>188</v>
      </c>
      <c r="D117" s="10" t="str">
        <f>IFERROR(VLOOKUP($C117,#REF!,4,0),"")&amp;IFERROR("；"&amp;VLOOKUP(C117,#REF!,3,0),"")</f>
        <v/>
      </c>
      <c r="E117" s="10" t="str">
        <f>IFERROR(VLOOKUP(C117,#REF!,3,0),"")</f>
        <v/>
      </c>
      <c r="F117" s="10" t="str">
        <f>IFERROR(VLOOKUP(C117,#REF!,3,0),"")</f>
        <v/>
      </c>
      <c r="G117" s="11" t="str">
        <f>IFERROR(VLOOKUP(C117,#REF!,2,0),"")</f>
        <v/>
      </c>
    </row>
    <row r="118" customHeight="1" spans="1:7">
      <c r="A118" s="8" t="s">
        <v>186</v>
      </c>
      <c r="B118" s="9" t="str">
        <f>IFERROR(VLOOKUP(A118,#REF!,2,0),"")</f>
        <v/>
      </c>
      <c r="C118" s="9" t="s">
        <v>189</v>
      </c>
      <c r="D118" s="10" t="str">
        <f>IFERROR(VLOOKUP($C118,#REF!,4,0),"")&amp;IFERROR("；"&amp;VLOOKUP(C118,#REF!,3,0),"")</f>
        <v/>
      </c>
      <c r="E118" s="10" t="str">
        <f>IFERROR(VLOOKUP(C118,#REF!,3,0),"")</f>
        <v/>
      </c>
      <c r="F118" s="10" t="str">
        <f>IFERROR(VLOOKUP(C118,#REF!,3,0),"")</f>
        <v/>
      </c>
      <c r="G118" s="11" t="str">
        <f>IFERROR(VLOOKUP(C118,#REF!,2,0),"")</f>
        <v/>
      </c>
    </row>
    <row r="119" customHeight="1" spans="1:7">
      <c r="A119" s="8" t="s">
        <v>190</v>
      </c>
      <c r="B119" s="9" t="str">
        <f>IFERROR(VLOOKUP(A119,#REF!,2,0),"")</f>
        <v/>
      </c>
      <c r="C119" s="9" t="s">
        <v>187</v>
      </c>
      <c r="D119" s="10" t="str">
        <f>IFERROR(VLOOKUP($C119,#REF!,4,0),"")&amp;IFERROR("；"&amp;VLOOKUP(C119,#REF!,3,0),"")</f>
        <v/>
      </c>
      <c r="E119" s="10" t="str">
        <f>IFERROR(VLOOKUP(C119,#REF!,3,0),"")</f>
        <v/>
      </c>
      <c r="F119" s="10" t="str">
        <f>IFERROR(VLOOKUP(C119,#REF!,3,0),"")</f>
        <v/>
      </c>
      <c r="G119" s="11" t="str">
        <f>IFERROR(VLOOKUP(C119,#REF!,2,0),"")</f>
        <v/>
      </c>
    </row>
    <row r="120" customHeight="1" spans="1:7">
      <c r="A120" s="8" t="s">
        <v>190</v>
      </c>
      <c r="B120" s="9" t="str">
        <f>IFERROR(VLOOKUP(A120,#REF!,2,0),"")</f>
        <v/>
      </c>
      <c r="C120" s="9" t="s">
        <v>188</v>
      </c>
      <c r="D120" s="10" t="str">
        <f>IFERROR(VLOOKUP($C120,#REF!,4,0),"")&amp;IFERROR("；"&amp;VLOOKUP(C120,#REF!,3,0),"")</f>
        <v/>
      </c>
      <c r="E120" s="10" t="str">
        <f>IFERROR(VLOOKUP(C120,#REF!,3,0),"")</f>
        <v/>
      </c>
      <c r="F120" s="10" t="str">
        <f>IFERROR(VLOOKUP(C120,#REF!,3,0),"")</f>
        <v/>
      </c>
      <c r="G120" s="11" t="str">
        <f>IFERROR(VLOOKUP(C120,#REF!,2,0),"")</f>
        <v/>
      </c>
    </row>
    <row r="121" customHeight="1" spans="1:7">
      <c r="A121" s="8" t="s">
        <v>190</v>
      </c>
      <c r="B121" s="9" t="str">
        <f>IFERROR(VLOOKUP(A121,#REF!,2,0),"")</f>
        <v/>
      </c>
      <c r="C121" s="9" t="s">
        <v>189</v>
      </c>
      <c r="D121" s="10" t="str">
        <f>IFERROR(VLOOKUP($C121,#REF!,4,0),"")&amp;IFERROR("；"&amp;VLOOKUP(C121,#REF!,3,0),"")</f>
        <v/>
      </c>
      <c r="E121" s="10" t="str">
        <f>IFERROR(VLOOKUP(C121,#REF!,3,0),"")</f>
        <v/>
      </c>
      <c r="F121" s="10" t="str">
        <f>IFERROR(VLOOKUP(C121,#REF!,3,0),"")</f>
        <v/>
      </c>
      <c r="G121" s="11" t="str">
        <f>IFERROR(VLOOKUP(C121,#REF!,2,0),"")</f>
        <v/>
      </c>
    </row>
    <row r="122" customHeight="1" spans="1:7">
      <c r="A122" s="8" t="s">
        <v>191</v>
      </c>
      <c r="B122" s="9" t="str">
        <f>IFERROR(VLOOKUP(A122,#REF!,2,0),"")</f>
        <v/>
      </c>
      <c r="C122" s="9" t="s">
        <v>27</v>
      </c>
      <c r="D122" s="10" t="str">
        <f>IFERROR(VLOOKUP($C122,#REF!,4,0),"")&amp;IFERROR("；"&amp;VLOOKUP(C122,#REF!,3,0),"")</f>
        <v/>
      </c>
      <c r="E122" s="10" t="str">
        <f>IFERROR(VLOOKUP(C122,#REF!,3,0),"")</f>
        <v/>
      </c>
      <c r="F122" s="10" t="str">
        <f>IFERROR(VLOOKUP(C122,#REF!,3,0),"")</f>
        <v/>
      </c>
      <c r="G122" s="11" t="str">
        <f>IFERROR(VLOOKUP(C122,#REF!,2,0),"")</f>
        <v/>
      </c>
    </row>
    <row r="123" customHeight="1" spans="1:7">
      <c r="A123" s="8" t="s">
        <v>192</v>
      </c>
      <c r="B123" s="9" t="str">
        <f>IFERROR(VLOOKUP(A123,#REF!,2,0),"")</f>
        <v/>
      </c>
      <c r="C123" s="9" t="s">
        <v>193</v>
      </c>
      <c r="D123" s="10" t="str">
        <f>IFERROR(VLOOKUP($C123,#REF!,4,0),"")&amp;IFERROR("；"&amp;VLOOKUP(C123,#REF!,3,0),"")</f>
        <v/>
      </c>
      <c r="E123" s="10" t="str">
        <f>IFERROR(VLOOKUP(C123,#REF!,3,0),"")</f>
        <v/>
      </c>
      <c r="F123" s="10" t="str">
        <f>IFERROR(VLOOKUP(C123,#REF!,3,0),"")</f>
        <v/>
      </c>
      <c r="G123" s="11" t="str">
        <f>IFERROR(VLOOKUP(C123,#REF!,2,0),"")</f>
        <v/>
      </c>
    </row>
    <row r="124" customHeight="1" spans="1:7">
      <c r="A124" s="8" t="s">
        <v>192</v>
      </c>
      <c r="B124" s="9" t="str">
        <f>IFERROR(VLOOKUP(A124,#REF!,2,0),"")</f>
        <v/>
      </c>
      <c r="C124" s="9" t="s">
        <v>54</v>
      </c>
      <c r="D124" s="10" t="str">
        <f>IFERROR(VLOOKUP($C124,#REF!,4,0),"")&amp;IFERROR("；"&amp;VLOOKUP(C124,#REF!,3,0),"")</f>
        <v/>
      </c>
      <c r="E124" s="10" t="str">
        <f>IFERROR(VLOOKUP(C124,#REF!,3,0),"")</f>
        <v/>
      </c>
      <c r="F124" s="10" t="str">
        <f>IFERROR(VLOOKUP(C124,#REF!,3,0),"")</f>
        <v/>
      </c>
      <c r="G124" s="11" t="str">
        <f>IFERROR(VLOOKUP(C124,#REF!,2,0),"")</f>
        <v/>
      </c>
    </row>
    <row r="125" customHeight="1" spans="1:7">
      <c r="A125" s="8" t="s">
        <v>192</v>
      </c>
      <c r="B125" s="9" t="str">
        <f>IFERROR(VLOOKUP(A125,#REF!,2,0),"")</f>
        <v/>
      </c>
      <c r="C125" s="9" t="s">
        <v>194</v>
      </c>
      <c r="D125" s="10" t="str">
        <f>IFERROR(VLOOKUP($C125,#REF!,4,0),"")&amp;IFERROR("；"&amp;VLOOKUP(C125,#REF!,3,0),"")</f>
        <v/>
      </c>
      <c r="E125" s="10" t="str">
        <f>IFERROR(VLOOKUP(C125,#REF!,3,0),"")</f>
        <v/>
      </c>
      <c r="F125" s="10" t="str">
        <f>IFERROR(VLOOKUP(C125,#REF!,3,0),"")</f>
        <v/>
      </c>
      <c r="G125" s="11" t="str">
        <f>IFERROR(VLOOKUP(C125,#REF!,2,0),"")</f>
        <v/>
      </c>
    </row>
    <row r="126" customHeight="1" spans="1:7">
      <c r="A126" s="8" t="s">
        <v>195</v>
      </c>
      <c r="B126" s="9" t="str">
        <f>IFERROR(VLOOKUP(A126,#REF!,2,0),"")</f>
        <v/>
      </c>
      <c r="C126" s="9" t="s">
        <v>196</v>
      </c>
      <c r="D126" s="10" t="str">
        <f>IFERROR(VLOOKUP($C126,#REF!,4,0),"")&amp;IFERROR("；"&amp;VLOOKUP(C126,#REF!,3,0),"")</f>
        <v/>
      </c>
      <c r="E126" s="10" t="str">
        <f>IFERROR(VLOOKUP(C126,#REF!,3,0),"")</f>
        <v/>
      </c>
      <c r="F126" s="10" t="str">
        <f>IFERROR(VLOOKUP(C126,#REF!,3,0),"")</f>
        <v/>
      </c>
      <c r="G126" s="11" t="str">
        <f>IFERROR(VLOOKUP(C126,#REF!,2,0),"")</f>
        <v/>
      </c>
    </row>
    <row r="127" customHeight="1" spans="1:7">
      <c r="A127" s="8" t="s">
        <v>195</v>
      </c>
      <c r="B127" s="9" t="str">
        <f>IFERROR(VLOOKUP(A127,#REF!,2,0),"")</f>
        <v/>
      </c>
      <c r="C127" s="9" t="s">
        <v>197</v>
      </c>
      <c r="D127" s="10" t="str">
        <f>IFERROR(VLOOKUP($C127,#REF!,4,0),"")&amp;IFERROR("；"&amp;VLOOKUP(C127,#REF!,3,0),"")</f>
        <v/>
      </c>
      <c r="E127" s="10" t="str">
        <f>IFERROR(VLOOKUP(C127,#REF!,3,0),"")</f>
        <v/>
      </c>
      <c r="F127" s="10" t="str">
        <f>IFERROR(VLOOKUP(C127,#REF!,3,0),"")</f>
        <v/>
      </c>
      <c r="G127" s="11" t="str">
        <f>IFERROR(VLOOKUP(C127,#REF!,2,0),"")</f>
        <v/>
      </c>
    </row>
    <row r="128" customHeight="1" spans="1:7">
      <c r="A128" s="8" t="s">
        <v>198</v>
      </c>
      <c r="B128" s="9" t="str">
        <f>IFERROR(VLOOKUP(A128,#REF!,2,0),"")</f>
        <v/>
      </c>
      <c r="C128" s="9" t="s">
        <v>196</v>
      </c>
      <c r="D128" s="10" t="str">
        <f>IFERROR(VLOOKUP($C128,#REF!,4,0),"")&amp;IFERROR("；"&amp;VLOOKUP(C128,#REF!,3,0),"")</f>
        <v/>
      </c>
      <c r="E128" s="10" t="str">
        <f>IFERROR(VLOOKUP(C128,#REF!,3,0),"")</f>
        <v/>
      </c>
      <c r="F128" s="10" t="str">
        <f>IFERROR(VLOOKUP(C128,#REF!,3,0),"")</f>
        <v/>
      </c>
      <c r="G128" s="11" t="str">
        <f>IFERROR(VLOOKUP(C128,#REF!,2,0),"")</f>
        <v/>
      </c>
    </row>
    <row r="129" customHeight="1" spans="1:7">
      <c r="A129" s="8" t="s">
        <v>198</v>
      </c>
      <c r="B129" s="9" t="str">
        <f>IFERROR(VLOOKUP(A129,#REF!,2,0),"")</f>
        <v/>
      </c>
      <c r="C129" s="9" t="s">
        <v>197</v>
      </c>
      <c r="D129" s="10" t="str">
        <f>IFERROR(VLOOKUP($C129,#REF!,4,0),"")&amp;IFERROR("；"&amp;VLOOKUP(C129,#REF!,3,0),"")</f>
        <v/>
      </c>
      <c r="E129" s="10" t="str">
        <f>IFERROR(VLOOKUP(C129,#REF!,3,0),"")</f>
        <v/>
      </c>
      <c r="F129" s="10" t="str">
        <f>IFERROR(VLOOKUP(C129,#REF!,3,0),"")</f>
        <v/>
      </c>
      <c r="G129" s="11" t="str">
        <f>IFERROR(VLOOKUP(C129,#REF!,2,0),"")</f>
        <v/>
      </c>
    </row>
    <row r="130" customHeight="1" spans="1:7">
      <c r="A130" s="8" t="s">
        <v>199</v>
      </c>
      <c r="B130" s="9" t="str">
        <f>IFERROR(VLOOKUP(A130,#REF!,2,0),"")</f>
        <v/>
      </c>
      <c r="C130" s="9" t="s">
        <v>200</v>
      </c>
      <c r="D130" s="10" t="str">
        <f>IFERROR(VLOOKUP($C130,#REF!,4,0),"")&amp;IFERROR("；"&amp;VLOOKUP(C130,#REF!,3,0),"")</f>
        <v/>
      </c>
      <c r="E130" s="10" t="str">
        <f>IFERROR(VLOOKUP(C130,#REF!,3,0),"")</f>
        <v/>
      </c>
      <c r="F130" s="10" t="str">
        <f>IFERROR(VLOOKUP(C130,#REF!,3,0),"")</f>
        <v/>
      </c>
      <c r="G130" s="11" t="str">
        <f>IFERROR(VLOOKUP(C130,#REF!,2,0),"")</f>
        <v/>
      </c>
    </row>
    <row r="131" customHeight="1" spans="1:7">
      <c r="A131" s="8" t="s">
        <v>199</v>
      </c>
      <c r="B131" s="9" t="str">
        <f>IFERROR(VLOOKUP(A131,#REF!,2,0),"")</f>
        <v/>
      </c>
      <c r="C131" s="9" t="s">
        <v>201</v>
      </c>
      <c r="D131" s="10" t="str">
        <f>IFERROR(VLOOKUP($C131,#REF!,4,0),"")&amp;IFERROR("；"&amp;VLOOKUP(C131,#REF!,3,0),"")</f>
        <v/>
      </c>
      <c r="E131" s="10" t="str">
        <f>IFERROR(VLOOKUP(C131,#REF!,3,0),"")</f>
        <v/>
      </c>
      <c r="F131" s="10" t="str">
        <f>IFERROR(VLOOKUP(C131,#REF!,3,0),"")</f>
        <v/>
      </c>
      <c r="G131" s="11" t="str">
        <f>IFERROR(VLOOKUP(C131,#REF!,2,0),"")</f>
        <v/>
      </c>
    </row>
    <row r="132" customHeight="1" spans="1:7">
      <c r="A132" s="8" t="s">
        <v>202</v>
      </c>
      <c r="B132" s="9" t="str">
        <f>IFERROR(VLOOKUP(A132,#REF!,2,0),"")</f>
        <v/>
      </c>
      <c r="C132" s="9" t="s">
        <v>123</v>
      </c>
      <c r="D132" s="10" t="str">
        <f>IFERROR(VLOOKUP($C132,#REF!,4,0),"")&amp;IFERROR("；"&amp;VLOOKUP(C132,#REF!,3,0),"")</f>
        <v/>
      </c>
      <c r="E132" s="10" t="str">
        <f>IFERROR(VLOOKUP(C132,#REF!,3,0),"")</f>
        <v/>
      </c>
      <c r="F132" s="10" t="str">
        <f>IFERROR(VLOOKUP(C132,#REF!,3,0),"")</f>
        <v/>
      </c>
      <c r="G132" s="11" t="str">
        <f>IFERROR(VLOOKUP(C132,#REF!,2,0),"")</f>
        <v/>
      </c>
    </row>
    <row r="133" customHeight="1" spans="1:7">
      <c r="A133" s="8" t="s">
        <v>203</v>
      </c>
      <c r="B133" s="9" t="str">
        <f>IFERROR(VLOOKUP(A133,#REF!,2,0),"")</f>
        <v/>
      </c>
      <c r="C133" s="9" t="s">
        <v>158</v>
      </c>
      <c r="D133" s="10" t="str">
        <f>IFERROR(VLOOKUP($C133,#REF!,4,0),"")&amp;IFERROR("；"&amp;VLOOKUP(C133,#REF!,3,0),"")</f>
        <v/>
      </c>
      <c r="E133" s="10" t="str">
        <f>IFERROR(VLOOKUP(C133,#REF!,3,0),"")</f>
        <v/>
      </c>
      <c r="F133" s="10" t="str">
        <f>IFERROR(VLOOKUP(C133,#REF!,3,0),"")</f>
        <v/>
      </c>
      <c r="G133" s="11" t="str">
        <f>IFERROR(VLOOKUP(C133,#REF!,2,0),"")</f>
        <v/>
      </c>
    </row>
    <row r="134" customHeight="1" spans="1:7">
      <c r="A134" s="8" t="s">
        <v>204</v>
      </c>
      <c r="B134" s="9" t="str">
        <f>IFERROR(VLOOKUP(A134,#REF!,2,0),"")</f>
        <v/>
      </c>
      <c r="C134" s="9" t="s">
        <v>158</v>
      </c>
      <c r="D134" s="10" t="str">
        <f>IFERROR(VLOOKUP($C134,#REF!,4,0),"")&amp;IFERROR("；"&amp;VLOOKUP(C134,#REF!,3,0),"")</f>
        <v/>
      </c>
      <c r="E134" s="10" t="str">
        <f>IFERROR(VLOOKUP(C134,#REF!,3,0),"")</f>
        <v/>
      </c>
      <c r="F134" s="10" t="str">
        <f>IFERROR(VLOOKUP(C134,#REF!,3,0),"")</f>
        <v/>
      </c>
      <c r="G134" s="11" t="str">
        <f>IFERROR(VLOOKUP(C134,#REF!,2,0),"")</f>
        <v/>
      </c>
    </row>
    <row r="135" customHeight="1" spans="1:7">
      <c r="A135" s="8" t="s">
        <v>205</v>
      </c>
      <c r="B135" s="9" t="str">
        <f>IFERROR(VLOOKUP(A135,#REF!,2,0),"")</f>
        <v/>
      </c>
      <c r="C135" s="9" t="s">
        <v>206</v>
      </c>
      <c r="D135" s="10" t="str">
        <f>IFERROR(VLOOKUP($C135,#REF!,4,0),"")&amp;IFERROR("；"&amp;VLOOKUP(C135,#REF!,3,0),"")</f>
        <v/>
      </c>
      <c r="E135" s="10" t="str">
        <f>IFERROR(VLOOKUP(C135,#REF!,3,0),"")</f>
        <v/>
      </c>
      <c r="F135" s="10" t="str">
        <f>IFERROR(VLOOKUP(C135,#REF!,3,0),"")</f>
        <v/>
      </c>
      <c r="G135" s="11" t="str">
        <f>IFERROR(VLOOKUP(C135,#REF!,2,0),"")</f>
        <v/>
      </c>
    </row>
    <row r="136" customHeight="1" spans="1:7">
      <c r="A136" s="8" t="s">
        <v>207</v>
      </c>
      <c r="B136" s="9" t="str">
        <f>IFERROR(VLOOKUP(A136,#REF!,2,0),"")</f>
        <v/>
      </c>
      <c r="C136" s="9" t="s">
        <v>208</v>
      </c>
      <c r="D136" s="10" t="str">
        <f>IFERROR(VLOOKUP($C136,#REF!,4,0),"")&amp;IFERROR("；"&amp;VLOOKUP(C136,#REF!,3,0),"")</f>
        <v/>
      </c>
      <c r="E136" s="10" t="str">
        <f>IFERROR(VLOOKUP(C136,#REF!,3,0),"")</f>
        <v/>
      </c>
      <c r="F136" s="10" t="str">
        <f>IFERROR(VLOOKUP(C136,#REF!,3,0),"")</f>
        <v/>
      </c>
      <c r="G136" s="11" t="str">
        <f>IFERROR(VLOOKUP(C136,#REF!,2,0),"")</f>
        <v/>
      </c>
    </row>
    <row r="137" customHeight="1" spans="1:7">
      <c r="A137" s="8" t="s">
        <v>209</v>
      </c>
      <c r="B137" s="9" t="str">
        <f>IFERROR(VLOOKUP(A137,#REF!,2,0),"")</f>
        <v/>
      </c>
      <c r="C137" s="9" t="s">
        <v>27</v>
      </c>
      <c r="D137" s="10" t="str">
        <f>IFERROR(VLOOKUP($C137,#REF!,4,0),"")&amp;IFERROR("；"&amp;VLOOKUP(C137,#REF!,3,0),"")</f>
        <v/>
      </c>
      <c r="E137" s="10" t="str">
        <f>IFERROR(VLOOKUP(C137,#REF!,3,0),"")</f>
        <v/>
      </c>
      <c r="F137" s="10" t="str">
        <f>IFERROR(VLOOKUP(C137,#REF!,3,0),"")</f>
        <v/>
      </c>
      <c r="G137" s="11" t="str">
        <f>IFERROR(VLOOKUP(C137,#REF!,2,0),"")</f>
        <v/>
      </c>
    </row>
    <row r="138" customHeight="1" spans="1:7">
      <c r="A138" s="14"/>
      <c r="B138" s="12"/>
      <c r="C138" s="12" t="s">
        <v>150</v>
      </c>
      <c r="D138" s="10" t="str">
        <f>IFERROR(VLOOKUP($C138,#REF!,4,0),"")&amp;IFERROR("；"&amp;VLOOKUP(C138,#REF!,3,0),"")</f>
        <v/>
      </c>
      <c r="E138" s="10" t="str">
        <f>IFERROR(VLOOKUP(C138,#REF!,3,0),"")</f>
        <v/>
      </c>
      <c r="F138" s="10" t="str">
        <f>IFERROR(VLOOKUP(C138,#REF!,3,0),"")</f>
        <v/>
      </c>
      <c r="G138" s="11"/>
    </row>
    <row r="139" customHeight="1" spans="1:7">
      <c r="A139" s="14"/>
      <c r="B139" s="12"/>
      <c r="C139" s="12" t="s">
        <v>151</v>
      </c>
      <c r="D139" s="10" t="str">
        <f>IFERROR(VLOOKUP($C139,#REF!,4,0),"")&amp;IFERROR("；"&amp;VLOOKUP(C139,#REF!,3,0),"")</f>
        <v/>
      </c>
      <c r="E139" s="10" t="str">
        <f>IFERROR(VLOOKUP(C139,#REF!,3,0),"")</f>
        <v/>
      </c>
      <c r="F139" s="10" t="str">
        <f>IFERROR(VLOOKUP(C139,#REF!,3,0),"")</f>
        <v/>
      </c>
      <c r="G139" s="11"/>
    </row>
    <row r="140" customHeight="1" spans="1:7">
      <c r="A140" s="14"/>
      <c r="B140" s="12"/>
      <c r="C140" s="12" t="s">
        <v>152</v>
      </c>
      <c r="D140" s="10" t="str">
        <f>IFERROR(VLOOKUP($C140,#REF!,4,0),"")&amp;IFERROR("；"&amp;VLOOKUP(C140,#REF!,3,0),"")</f>
        <v/>
      </c>
      <c r="E140" s="10" t="str">
        <f>IFERROR(VLOOKUP(C140,#REF!,3,0),"")</f>
        <v/>
      </c>
      <c r="F140" s="10" t="str">
        <f>IFERROR(VLOOKUP(C140,#REF!,3,0),"")</f>
        <v/>
      </c>
      <c r="G140" s="11"/>
    </row>
    <row r="141" customHeight="1" spans="1:7">
      <c r="A141" s="14"/>
      <c r="B141" s="12"/>
      <c r="C141" s="12" t="s">
        <v>153</v>
      </c>
      <c r="D141" s="10" t="str">
        <f>IFERROR(VLOOKUP($C141,#REF!,4,0),"")&amp;IFERROR("；"&amp;VLOOKUP(C141,#REF!,3,0),"")</f>
        <v/>
      </c>
      <c r="E141" s="10" t="str">
        <f>IFERROR(VLOOKUP(C141,#REF!,3,0),"")</f>
        <v/>
      </c>
      <c r="F141" s="10" t="str">
        <f>IFERROR(VLOOKUP(C141,#REF!,3,0),"")</f>
        <v/>
      </c>
      <c r="G141" s="11"/>
    </row>
    <row r="142" customHeight="1" spans="1:7">
      <c r="A142" s="14"/>
      <c r="B142" s="12"/>
      <c r="C142" s="12" t="s">
        <v>155</v>
      </c>
      <c r="D142" s="10" t="str">
        <f>IFERROR(VLOOKUP($C142,#REF!,4,0),"")&amp;IFERROR("；"&amp;VLOOKUP(C142,#REF!,3,0),"")</f>
        <v/>
      </c>
      <c r="E142" s="10" t="str">
        <f>IFERROR(VLOOKUP(C142,#REF!,3,0),"")</f>
        <v/>
      </c>
      <c r="F142" s="10" t="str">
        <f>IFERROR(VLOOKUP(C142,#REF!,3,0),"")</f>
        <v/>
      </c>
      <c r="G142" s="11"/>
    </row>
    <row r="143" customHeight="1" spans="1:7">
      <c r="A143" s="14"/>
      <c r="B143" s="12"/>
      <c r="C143" s="12" t="s">
        <v>109</v>
      </c>
      <c r="D143" s="10" t="str">
        <f>IFERROR(VLOOKUP($C143,#REF!,4,0),"")&amp;IFERROR("；"&amp;VLOOKUP(C143,#REF!,3,0),"")</f>
        <v/>
      </c>
      <c r="E143" s="10" t="str">
        <f>IFERROR(VLOOKUP(C143,#REF!,3,0),"")</f>
        <v/>
      </c>
      <c r="F143" s="10" t="str">
        <f>IFERROR(VLOOKUP(C143,#REF!,3,0),"")</f>
        <v/>
      </c>
      <c r="G143" s="11"/>
    </row>
    <row r="144" customHeight="1" spans="1:7">
      <c r="A144" s="14"/>
      <c r="B144" s="12"/>
      <c r="C144" s="12"/>
      <c r="D144" s="10" t="str">
        <f>IFERROR(VLOOKUP($C144,#REF!,4,0),"")&amp;IFERROR("；"&amp;VLOOKUP(C144,#REF!,3,0),"")</f>
        <v/>
      </c>
      <c r="E144" s="10" t="str">
        <f>IFERROR(VLOOKUP(C144,#REF!,3,0),"")</f>
        <v/>
      </c>
      <c r="F144" s="10" t="str">
        <f>IFERROR(VLOOKUP(C144,#REF!,3,0),"")</f>
        <v/>
      </c>
      <c r="G144" s="11"/>
    </row>
    <row r="145" customHeight="1" spans="1:7">
      <c r="A145" s="15" t="s">
        <v>210</v>
      </c>
      <c r="B145" s="16" t="s">
        <v>211</v>
      </c>
      <c r="C145" s="16" t="s">
        <v>212</v>
      </c>
      <c r="D145" s="10" t="str">
        <f>IFERROR(VLOOKUP($C145,#REF!,4,0),"")&amp;IFERROR("；"&amp;VLOOKUP(C145,#REF!,3,0),"")</f>
        <v/>
      </c>
      <c r="E145" s="10" t="str">
        <f>IFERROR(VLOOKUP(C145,#REF!,3,0),"")</f>
        <v/>
      </c>
      <c r="F145" s="10" t="str">
        <f>IFERROR(VLOOKUP(C145,#REF!,3,0),"")</f>
        <v/>
      </c>
      <c r="G145" s="11"/>
    </row>
    <row r="146" customHeight="1" spans="1:7">
      <c r="A146" s="15" t="s">
        <v>49</v>
      </c>
      <c r="B146" s="16" t="s">
        <v>211</v>
      </c>
      <c r="C146" s="16" t="s">
        <v>213</v>
      </c>
      <c r="D146" s="10" t="str">
        <f>IFERROR(VLOOKUP($C146,#REF!,4,0),"")&amp;IFERROR("；"&amp;VLOOKUP(C146,#REF!,3,0),"")</f>
        <v/>
      </c>
      <c r="E146" s="10" t="str">
        <f>IFERROR(VLOOKUP(C146,#REF!,3,0),"")</f>
        <v/>
      </c>
      <c r="F146" s="10" t="str">
        <f>IFERROR(VLOOKUP(C146,#REF!,3,0),"")</f>
        <v/>
      </c>
      <c r="G146" s="11"/>
    </row>
    <row r="147" customHeight="1" spans="1:7">
      <c r="A147" s="15" t="s">
        <v>214</v>
      </c>
      <c r="B147" s="16" t="s">
        <v>211</v>
      </c>
      <c r="C147" s="16" t="s">
        <v>215</v>
      </c>
      <c r="D147" s="10" t="str">
        <f>IFERROR(VLOOKUP($C147,#REF!,4,0),"")&amp;IFERROR("；"&amp;VLOOKUP(C147,#REF!,3,0),"")</f>
        <v/>
      </c>
      <c r="E147" s="10" t="str">
        <f>IFERROR(VLOOKUP(C147,#REF!,3,0),"")</f>
        <v/>
      </c>
      <c r="F147" s="10" t="str">
        <f>IFERROR(VLOOKUP(C147,#REF!,3,0),"")</f>
        <v/>
      </c>
      <c r="G147" s="11"/>
    </row>
    <row r="148" customHeight="1" spans="1:7">
      <c r="A148" s="15" t="s">
        <v>52</v>
      </c>
      <c r="B148" s="16" t="s">
        <v>216</v>
      </c>
      <c r="C148" s="16" t="s">
        <v>217</v>
      </c>
      <c r="D148" s="10" t="str">
        <f>IFERROR(VLOOKUP($C148,#REF!,4,0),"")&amp;IFERROR("；"&amp;VLOOKUP(C148,#REF!,3,0),"")</f>
        <v/>
      </c>
      <c r="E148" s="10" t="str">
        <f>IFERROR(VLOOKUP(C148,#REF!,3,0),"")</f>
        <v/>
      </c>
      <c r="F148" s="10" t="str">
        <f>IFERROR(VLOOKUP(C148,#REF!,3,0),"")</f>
        <v/>
      </c>
      <c r="G148" s="11"/>
    </row>
    <row r="149" customHeight="1" spans="1:7">
      <c r="A149" s="15" t="s">
        <v>57</v>
      </c>
      <c r="B149" s="16" t="s">
        <v>216</v>
      </c>
      <c r="C149" s="16" t="s">
        <v>218</v>
      </c>
      <c r="D149" s="10" t="str">
        <f>IFERROR(VLOOKUP($C149,#REF!,4,0),"")&amp;IFERROR("；"&amp;VLOOKUP(C149,#REF!,3,0),"")</f>
        <v/>
      </c>
      <c r="E149" s="10" t="str">
        <f>IFERROR(VLOOKUP(C149,#REF!,3,0),"")</f>
        <v/>
      </c>
      <c r="F149" s="10" t="str">
        <f>IFERROR(VLOOKUP(C149,#REF!,3,0),"")</f>
        <v/>
      </c>
      <c r="G149" s="11"/>
    </row>
    <row r="150" customHeight="1" spans="1:7">
      <c r="A150" s="15" t="s">
        <v>219</v>
      </c>
      <c r="B150" s="16" t="s">
        <v>216</v>
      </c>
      <c r="C150" s="16" t="s">
        <v>220</v>
      </c>
      <c r="D150" s="10" t="str">
        <f>IFERROR(VLOOKUP($C150,#REF!,4,0),"")&amp;IFERROR("；"&amp;VLOOKUP(C150,#REF!,3,0),"")</f>
        <v/>
      </c>
      <c r="E150" s="10" t="str">
        <f>IFERROR(VLOOKUP(C150,#REF!,3,0),"")</f>
        <v/>
      </c>
      <c r="F150" s="10" t="str">
        <f>IFERROR(VLOOKUP(C150,#REF!,3,0),"")</f>
        <v/>
      </c>
      <c r="G150" s="11"/>
    </row>
    <row r="151" customHeight="1" spans="1:7">
      <c r="A151" s="15" t="s">
        <v>221</v>
      </c>
      <c r="B151" s="16" t="s">
        <v>216</v>
      </c>
      <c r="C151" s="16" t="s">
        <v>220</v>
      </c>
      <c r="D151" s="10" t="str">
        <f>IFERROR(VLOOKUP($C151,#REF!,4,0),"")&amp;IFERROR("；"&amp;VLOOKUP(C151,#REF!,3,0),"")</f>
        <v/>
      </c>
      <c r="E151" s="10" t="str">
        <f>IFERROR(VLOOKUP(C151,#REF!,3,0),"")</f>
        <v/>
      </c>
      <c r="F151" s="10" t="str">
        <f>IFERROR(VLOOKUP(C151,#REF!,3,0),"")</f>
        <v/>
      </c>
      <c r="G151" s="11"/>
    </row>
    <row r="152" customHeight="1" spans="1:7">
      <c r="A152" s="15" t="s">
        <v>60</v>
      </c>
      <c r="B152" s="16" t="s">
        <v>216</v>
      </c>
      <c r="C152" s="16" t="s">
        <v>222</v>
      </c>
      <c r="D152" s="10" t="str">
        <f>IFERROR(VLOOKUP($C152,#REF!,4,0),"")&amp;IFERROR("；"&amp;VLOOKUP(C152,#REF!,3,0),"")</f>
        <v/>
      </c>
      <c r="E152" s="10" t="str">
        <f>IFERROR(VLOOKUP(C152,#REF!,3,0),"")</f>
        <v/>
      </c>
      <c r="F152" s="10" t="str">
        <f>IFERROR(VLOOKUP(C152,#REF!,3,0),"")</f>
        <v/>
      </c>
      <c r="G152" s="11"/>
    </row>
    <row r="153" customHeight="1" spans="1:7">
      <c r="A153" s="15" t="s">
        <v>62</v>
      </c>
      <c r="B153" s="16" t="s">
        <v>216</v>
      </c>
      <c r="C153" s="16" t="s">
        <v>223</v>
      </c>
      <c r="D153" s="10" t="str">
        <f>IFERROR(VLOOKUP($C153,#REF!,4,0),"")&amp;IFERROR("；"&amp;VLOOKUP(C153,#REF!,3,0),"")</f>
        <v/>
      </c>
      <c r="E153" s="10" t="str">
        <f>IFERROR(VLOOKUP(C153,#REF!,3,0),"")</f>
        <v/>
      </c>
      <c r="F153" s="10" t="str">
        <f>IFERROR(VLOOKUP(C153,#REF!,3,0),"")</f>
        <v/>
      </c>
      <c r="G153" s="11"/>
    </row>
    <row r="154" customHeight="1" spans="1:7">
      <c r="A154" s="15" t="s">
        <v>224</v>
      </c>
      <c r="B154" s="16" t="s">
        <v>216</v>
      </c>
      <c r="C154" s="16" t="s">
        <v>225</v>
      </c>
      <c r="D154" s="10" t="str">
        <f>IFERROR(VLOOKUP($C154,#REF!,4,0),"")&amp;IFERROR("；"&amp;VLOOKUP(C154,#REF!,3,0),"")</f>
        <v/>
      </c>
      <c r="E154" s="10" t="str">
        <f>IFERROR(VLOOKUP(C154,#REF!,3,0),"")</f>
        <v/>
      </c>
      <c r="F154" s="10" t="str">
        <f>IFERROR(VLOOKUP(C154,#REF!,3,0),"")</f>
        <v/>
      </c>
      <c r="G154" s="11"/>
    </row>
    <row r="155" customHeight="1" spans="1:7">
      <c r="A155" s="15" t="s">
        <v>64</v>
      </c>
      <c r="B155" s="16" t="s">
        <v>216</v>
      </c>
      <c r="C155" s="16" t="s">
        <v>226</v>
      </c>
      <c r="D155" s="10" t="str">
        <f>IFERROR(VLOOKUP($C155,#REF!,4,0),"")&amp;IFERROR("；"&amp;VLOOKUP(C155,#REF!,3,0),"")</f>
        <v/>
      </c>
      <c r="E155" s="10" t="str">
        <f>IFERROR(VLOOKUP(C155,#REF!,3,0),"")</f>
        <v/>
      </c>
      <c r="F155" s="10" t="str">
        <f>IFERROR(VLOOKUP(C155,#REF!,3,0),"")</f>
        <v/>
      </c>
      <c r="G155" s="11"/>
    </row>
    <row r="156" customHeight="1" spans="1:7">
      <c r="A156" s="15" t="s">
        <v>64</v>
      </c>
      <c r="B156" s="16" t="s">
        <v>216</v>
      </c>
      <c r="C156" s="16" t="s">
        <v>217</v>
      </c>
      <c r="D156" s="10" t="str">
        <f>IFERROR(VLOOKUP($C156,#REF!,4,0),"")&amp;IFERROR("；"&amp;VLOOKUP(C156,#REF!,3,0),"")</f>
        <v/>
      </c>
      <c r="E156" s="10" t="str">
        <f>IFERROR(VLOOKUP(C156,#REF!,3,0),"")</f>
        <v/>
      </c>
      <c r="F156" s="10" t="str">
        <f>IFERROR(VLOOKUP(C156,#REF!,3,0),"")</f>
        <v/>
      </c>
      <c r="G156" s="11"/>
    </row>
    <row r="157" customHeight="1" spans="1:7">
      <c r="A157" s="15" t="s">
        <v>66</v>
      </c>
      <c r="B157" s="16" t="s">
        <v>216</v>
      </c>
      <c r="C157" s="16" t="s">
        <v>220</v>
      </c>
      <c r="D157" s="10" t="str">
        <f>IFERROR(VLOOKUP($C157,#REF!,4,0),"")&amp;IFERROR("；"&amp;VLOOKUP(C157,#REF!,3,0),"")</f>
        <v/>
      </c>
      <c r="E157" s="10" t="str">
        <f>IFERROR(VLOOKUP(C157,#REF!,3,0),"")</f>
        <v/>
      </c>
      <c r="F157" s="10" t="str">
        <f>IFERROR(VLOOKUP(C157,#REF!,3,0),"")</f>
        <v/>
      </c>
      <c r="G157" s="11"/>
    </row>
    <row r="158" customHeight="1" spans="1:7">
      <c r="A158" s="15" t="s">
        <v>68</v>
      </c>
      <c r="B158" s="16" t="s">
        <v>216</v>
      </c>
      <c r="C158" s="16" t="s">
        <v>227</v>
      </c>
      <c r="D158" s="10" t="str">
        <f>IFERROR(VLOOKUP($C158,#REF!,4,0),"")&amp;IFERROR("；"&amp;VLOOKUP(C158,#REF!,3,0),"")</f>
        <v/>
      </c>
      <c r="E158" s="10" t="str">
        <f>IFERROR(VLOOKUP(C158,#REF!,3,0),"")</f>
        <v/>
      </c>
      <c r="F158" s="10" t="str">
        <f>IFERROR(VLOOKUP(C158,#REF!,3,0),"")</f>
        <v/>
      </c>
      <c r="G158" s="11"/>
    </row>
    <row r="159" customHeight="1" spans="1:7">
      <c r="A159" s="15" t="s">
        <v>68</v>
      </c>
      <c r="B159" s="16" t="s">
        <v>216</v>
      </c>
      <c r="C159" s="16" t="s">
        <v>228</v>
      </c>
      <c r="D159" s="10" t="str">
        <f>IFERROR(VLOOKUP($C159,#REF!,4,0),"")&amp;IFERROR("；"&amp;VLOOKUP(C159,#REF!,3,0),"")</f>
        <v/>
      </c>
      <c r="E159" s="10" t="str">
        <f>IFERROR(VLOOKUP(C159,#REF!,3,0),"")</f>
        <v/>
      </c>
      <c r="F159" s="10" t="str">
        <f>IFERROR(VLOOKUP(C159,#REF!,3,0),"")</f>
        <v/>
      </c>
      <c r="G159" s="11"/>
    </row>
    <row r="160" customHeight="1" spans="1:7">
      <c r="A160" s="15" t="s">
        <v>229</v>
      </c>
      <c r="B160" s="16" t="s">
        <v>216</v>
      </c>
      <c r="C160" s="16" t="s">
        <v>212</v>
      </c>
      <c r="D160" s="10" t="str">
        <f>IFERROR(VLOOKUP($C160,#REF!,4,0),"")&amp;IFERROR("；"&amp;VLOOKUP(C160,#REF!,3,0),"")</f>
        <v/>
      </c>
      <c r="E160" s="10" t="str">
        <f>IFERROR(VLOOKUP(C160,#REF!,3,0),"")</f>
        <v/>
      </c>
      <c r="F160" s="10" t="str">
        <f>IFERROR(VLOOKUP(C160,#REF!,3,0),"")</f>
        <v/>
      </c>
      <c r="G160" s="11"/>
    </row>
    <row r="161" customHeight="1" spans="1:7">
      <c r="A161" s="15" t="s">
        <v>230</v>
      </c>
      <c r="B161" s="16" t="s">
        <v>216</v>
      </c>
      <c r="C161" s="16" t="s">
        <v>231</v>
      </c>
      <c r="D161" s="10" t="str">
        <f>IFERROR(VLOOKUP($C161,#REF!,4,0),"")&amp;IFERROR("；"&amp;VLOOKUP(C161,#REF!,3,0),"")</f>
        <v/>
      </c>
      <c r="E161" s="10" t="str">
        <f>IFERROR(VLOOKUP(C161,#REF!,3,0),"")</f>
        <v/>
      </c>
      <c r="F161" s="10" t="str">
        <f>IFERROR(VLOOKUP(C161,#REF!,3,0),"")</f>
        <v/>
      </c>
      <c r="G161" s="11"/>
    </row>
    <row r="162" customHeight="1" spans="1:7">
      <c r="A162" s="15" t="s">
        <v>230</v>
      </c>
      <c r="B162" s="16" t="s">
        <v>216</v>
      </c>
      <c r="C162" s="16" t="s">
        <v>232</v>
      </c>
      <c r="D162" s="10" t="str">
        <f>IFERROR(VLOOKUP($C162,#REF!,4,0),"")&amp;IFERROR("；"&amp;VLOOKUP(C162,#REF!,3,0),"")</f>
        <v/>
      </c>
      <c r="E162" s="10" t="str">
        <f>IFERROR(VLOOKUP(C162,#REF!,3,0),"")</f>
        <v/>
      </c>
      <c r="F162" s="10" t="str">
        <f>IFERROR(VLOOKUP(C162,#REF!,3,0),"")</f>
        <v/>
      </c>
      <c r="G162" s="11"/>
    </row>
    <row r="163" customHeight="1" spans="1:7">
      <c r="A163" s="15" t="s">
        <v>233</v>
      </c>
      <c r="B163" s="16" t="s">
        <v>216</v>
      </c>
      <c r="C163" s="16" t="s">
        <v>213</v>
      </c>
      <c r="D163" s="10" t="str">
        <f>IFERROR(VLOOKUP($C163,#REF!,4,0),"")&amp;IFERROR("；"&amp;VLOOKUP(C163,#REF!,3,0),"")</f>
        <v/>
      </c>
      <c r="E163" s="10" t="str">
        <f>IFERROR(VLOOKUP(C163,#REF!,3,0),"")</f>
        <v/>
      </c>
      <c r="F163" s="10" t="str">
        <f>IFERROR(VLOOKUP(C163,#REF!,3,0),"")</f>
        <v/>
      </c>
      <c r="G163" s="11"/>
    </row>
    <row r="164" customHeight="1" spans="1:7">
      <c r="A164" s="15" t="s">
        <v>234</v>
      </c>
      <c r="B164" s="16" t="s">
        <v>216</v>
      </c>
      <c r="C164" s="16" t="s">
        <v>213</v>
      </c>
      <c r="D164" s="10" t="str">
        <f>IFERROR(VLOOKUP($C164,#REF!,4,0),"")&amp;IFERROR("；"&amp;VLOOKUP(C164,#REF!,3,0),"")</f>
        <v/>
      </c>
      <c r="E164" s="10" t="str">
        <f>IFERROR(VLOOKUP(C164,#REF!,3,0),"")</f>
        <v/>
      </c>
      <c r="F164" s="10" t="str">
        <f>IFERROR(VLOOKUP(C164,#REF!,3,0),"")</f>
        <v/>
      </c>
      <c r="G164" s="11"/>
    </row>
    <row r="165" customHeight="1" spans="1:7">
      <c r="A165" s="15" t="s">
        <v>235</v>
      </c>
      <c r="B165" s="16" t="s">
        <v>216</v>
      </c>
      <c r="C165" s="16" t="s">
        <v>213</v>
      </c>
      <c r="D165" s="10" t="str">
        <f>IFERROR(VLOOKUP($C165,#REF!,4,0),"")&amp;IFERROR("；"&amp;VLOOKUP(C165,#REF!,3,0),"")</f>
        <v/>
      </c>
      <c r="E165" s="10" t="str">
        <f>IFERROR(VLOOKUP(C165,#REF!,3,0),"")</f>
        <v/>
      </c>
      <c r="F165" s="10" t="str">
        <f>IFERROR(VLOOKUP(C165,#REF!,3,0),"")</f>
        <v/>
      </c>
      <c r="G165" s="11"/>
    </row>
    <row r="166" customHeight="1" spans="1:7">
      <c r="A166" s="15" t="s">
        <v>236</v>
      </c>
      <c r="B166" s="16" t="s">
        <v>216</v>
      </c>
      <c r="C166" s="16" t="s">
        <v>213</v>
      </c>
      <c r="D166" s="10" t="str">
        <f>IFERROR(VLOOKUP($C166,#REF!,4,0),"")&amp;IFERROR("；"&amp;VLOOKUP(C166,#REF!,3,0),"")</f>
        <v/>
      </c>
      <c r="E166" s="10" t="str">
        <f>IFERROR(VLOOKUP(C166,#REF!,3,0),"")</f>
        <v/>
      </c>
      <c r="F166" s="10" t="str">
        <f>IFERROR(VLOOKUP(C166,#REF!,3,0),"")</f>
        <v/>
      </c>
      <c r="G166" s="11"/>
    </row>
    <row r="167" customHeight="1" spans="1:7">
      <c r="A167" s="15" t="s">
        <v>237</v>
      </c>
      <c r="B167" s="16" t="s">
        <v>216</v>
      </c>
      <c r="C167" s="16" t="s">
        <v>213</v>
      </c>
      <c r="D167" s="10" t="str">
        <f>IFERROR(VLOOKUP($C167,#REF!,4,0),"")&amp;IFERROR("；"&amp;VLOOKUP(C167,#REF!,3,0),"")</f>
        <v/>
      </c>
      <c r="E167" s="10" t="str">
        <f>IFERROR(VLOOKUP(C167,#REF!,3,0),"")</f>
        <v/>
      </c>
      <c r="F167" s="10" t="str">
        <f>IFERROR(VLOOKUP(C167,#REF!,3,0),"")</f>
        <v/>
      </c>
      <c r="G167" s="11"/>
    </row>
    <row r="168" customHeight="1" spans="1:7">
      <c r="A168" s="15" t="s">
        <v>238</v>
      </c>
      <c r="B168" s="16" t="s">
        <v>216</v>
      </c>
      <c r="C168" s="16" t="s">
        <v>239</v>
      </c>
      <c r="D168" s="10" t="str">
        <f>IFERROR(VLOOKUP($C168,#REF!,4,0),"")&amp;IFERROR("；"&amp;VLOOKUP(C168,#REF!,3,0),"")</f>
        <v/>
      </c>
      <c r="E168" s="10" t="str">
        <f>IFERROR(VLOOKUP(C168,#REF!,3,0),"")</f>
        <v/>
      </c>
      <c r="F168" s="10" t="str">
        <f>IFERROR(VLOOKUP(C168,#REF!,3,0),"")</f>
        <v/>
      </c>
      <c r="G168" s="11"/>
    </row>
    <row r="169" customHeight="1" spans="1:7">
      <c r="A169" s="15" t="s">
        <v>240</v>
      </c>
      <c r="B169" s="16" t="s">
        <v>216</v>
      </c>
      <c r="C169" s="16" t="s">
        <v>241</v>
      </c>
      <c r="D169" s="10" t="str">
        <f>IFERROR(VLOOKUP($C169,#REF!,4,0),"")&amp;IFERROR("；"&amp;VLOOKUP(C169,#REF!,3,0),"")</f>
        <v/>
      </c>
      <c r="E169" s="10" t="str">
        <f>IFERROR(VLOOKUP(C169,#REF!,3,0),"")</f>
        <v/>
      </c>
      <c r="F169" s="10" t="str">
        <f>IFERROR(VLOOKUP(C169,#REF!,3,0),"")</f>
        <v/>
      </c>
      <c r="G169" s="11"/>
    </row>
    <row r="170" customHeight="1" spans="1:7">
      <c r="A170" s="15" t="s">
        <v>240</v>
      </c>
      <c r="B170" s="16" t="s">
        <v>216</v>
      </c>
      <c r="C170" s="16" t="s">
        <v>242</v>
      </c>
      <c r="D170" s="10" t="str">
        <f>IFERROR(VLOOKUP($C170,#REF!,4,0),"")&amp;IFERROR("；"&amp;VLOOKUP(C170,#REF!,3,0),"")</f>
        <v/>
      </c>
      <c r="E170" s="10" t="str">
        <f>IFERROR(VLOOKUP(C170,#REF!,3,0),"")</f>
        <v/>
      </c>
      <c r="F170" s="10" t="str">
        <f>IFERROR(VLOOKUP(C170,#REF!,3,0),"")</f>
        <v/>
      </c>
      <c r="G170" s="11"/>
    </row>
    <row r="171" customHeight="1" spans="1:7">
      <c r="A171" s="15" t="s">
        <v>240</v>
      </c>
      <c r="B171" s="16" t="s">
        <v>216</v>
      </c>
      <c r="C171" s="16" t="s">
        <v>243</v>
      </c>
      <c r="D171" s="10" t="str">
        <f>IFERROR(VLOOKUP($C171,#REF!,4,0),"")&amp;IFERROR("；"&amp;VLOOKUP(C171,#REF!,3,0),"")</f>
        <v/>
      </c>
      <c r="E171" s="10" t="str">
        <f>IFERROR(VLOOKUP(C171,#REF!,3,0),"")</f>
        <v/>
      </c>
      <c r="F171" s="10" t="str">
        <f>IFERROR(VLOOKUP(C171,#REF!,3,0),"")</f>
        <v/>
      </c>
      <c r="G171" s="11"/>
    </row>
    <row r="172" customHeight="1" spans="1:7">
      <c r="A172" s="15" t="s">
        <v>240</v>
      </c>
      <c r="B172" s="16" t="s">
        <v>216</v>
      </c>
      <c r="C172" s="16" t="s">
        <v>244</v>
      </c>
      <c r="D172" s="10" t="str">
        <f>IFERROR(VLOOKUP($C172,#REF!,4,0),"")&amp;IFERROR("；"&amp;VLOOKUP(C172,#REF!,3,0),"")</f>
        <v/>
      </c>
      <c r="E172" s="10" t="str">
        <f>IFERROR(VLOOKUP(C172,#REF!,3,0),"")</f>
        <v/>
      </c>
      <c r="F172" s="10" t="str">
        <f>IFERROR(VLOOKUP(C172,#REF!,3,0),"")</f>
        <v/>
      </c>
      <c r="G172" s="11"/>
    </row>
    <row r="173" customHeight="1" spans="1:7">
      <c r="A173" s="15" t="s">
        <v>240</v>
      </c>
      <c r="B173" s="16" t="s">
        <v>216</v>
      </c>
      <c r="C173" s="16" t="s">
        <v>245</v>
      </c>
      <c r="D173" s="10" t="str">
        <f>IFERROR(VLOOKUP($C173,#REF!,4,0),"")&amp;IFERROR("；"&amp;VLOOKUP(C173,#REF!,3,0),"")</f>
        <v/>
      </c>
      <c r="E173" s="10" t="str">
        <f>IFERROR(VLOOKUP(C173,#REF!,3,0),"")</f>
        <v/>
      </c>
      <c r="F173" s="10" t="str">
        <f>IFERROR(VLOOKUP(C173,#REF!,3,0),"")</f>
        <v/>
      </c>
      <c r="G173" s="11"/>
    </row>
    <row r="174" customHeight="1" spans="1:7">
      <c r="A174" s="15" t="s">
        <v>240</v>
      </c>
      <c r="B174" s="16" t="s">
        <v>216</v>
      </c>
      <c r="C174" s="16" t="s">
        <v>246</v>
      </c>
      <c r="D174" s="10" t="str">
        <f>IFERROR(VLOOKUP($C174,#REF!,4,0),"")&amp;IFERROR("；"&amp;VLOOKUP(C174,#REF!,3,0),"")</f>
        <v/>
      </c>
      <c r="E174" s="10" t="str">
        <f>IFERROR(VLOOKUP(C174,#REF!,3,0),"")</f>
        <v/>
      </c>
      <c r="F174" s="10" t="str">
        <f>IFERROR(VLOOKUP(C174,#REF!,3,0),"")</f>
        <v/>
      </c>
      <c r="G174" s="11"/>
    </row>
    <row r="175" customHeight="1" spans="1:7">
      <c r="A175" s="15" t="s">
        <v>240</v>
      </c>
      <c r="B175" s="16" t="s">
        <v>216</v>
      </c>
      <c r="C175" s="16" t="s">
        <v>247</v>
      </c>
      <c r="D175" s="10" t="str">
        <f>IFERROR(VLOOKUP($C175,#REF!,4,0),"")&amp;IFERROR("；"&amp;VLOOKUP(C175,#REF!,3,0),"")</f>
        <v/>
      </c>
      <c r="E175" s="10" t="str">
        <f>IFERROR(VLOOKUP(C175,#REF!,3,0),"")</f>
        <v/>
      </c>
      <c r="F175" s="10" t="str">
        <f>IFERROR(VLOOKUP(C175,#REF!,3,0),"")</f>
        <v/>
      </c>
      <c r="G175" s="11"/>
    </row>
    <row r="176" customHeight="1" spans="1:7">
      <c r="A176" s="15" t="s">
        <v>248</v>
      </c>
      <c r="B176" s="16" t="s">
        <v>216</v>
      </c>
      <c r="C176" s="16" t="s">
        <v>249</v>
      </c>
      <c r="D176" s="10" t="str">
        <f>IFERROR(VLOOKUP($C176,#REF!,4,0),"")&amp;IFERROR("；"&amp;VLOOKUP(C176,#REF!,3,0),"")</f>
        <v/>
      </c>
      <c r="E176" s="10" t="str">
        <f>IFERROR(VLOOKUP(C176,#REF!,3,0),"")</f>
        <v/>
      </c>
      <c r="F176" s="10" t="str">
        <f>IFERROR(VLOOKUP(C176,#REF!,3,0),"")</f>
        <v/>
      </c>
      <c r="G176" s="11"/>
    </row>
    <row r="177" customHeight="1" spans="1:7">
      <c r="A177" s="15" t="s">
        <v>248</v>
      </c>
      <c r="B177" s="16" t="s">
        <v>216</v>
      </c>
      <c r="C177" s="16" t="s">
        <v>250</v>
      </c>
      <c r="D177" s="10" t="str">
        <f>IFERROR(VLOOKUP($C177,#REF!,4,0),"")&amp;IFERROR("；"&amp;VLOOKUP(C177,#REF!,3,0),"")</f>
        <v/>
      </c>
      <c r="E177" s="10" t="str">
        <f>IFERROR(VLOOKUP(C177,#REF!,3,0),"")</f>
        <v/>
      </c>
      <c r="F177" s="10" t="str">
        <f>IFERROR(VLOOKUP(C177,#REF!,3,0),"")</f>
        <v/>
      </c>
      <c r="G177" s="11"/>
    </row>
    <row r="178" customHeight="1" spans="1:7">
      <c r="A178" s="15" t="s">
        <v>248</v>
      </c>
      <c r="B178" s="16" t="s">
        <v>216</v>
      </c>
      <c r="C178" s="16" t="s">
        <v>251</v>
      </c>
      <c r="D178" s="10" t="str">
        <f>IFERROR(VLOOKUP($C178,#REF!,4,0),"")&amp;IFERROR("；"&amp;VLOOKUP(C178,#REF!,3,0),"")</f>
        <v/>
      </c>
      <c r="E178" s="10" t="str">
        <f>IFERROR(VLOOKUP(C178,#REF!,3,0),"")</f>
        <v/>
      </c>
      <c r="F178" s="10" t="str">
        <f>IFERROR(VLOOKUP(C178,#REF!,3,0),"")</f>
        <v/>
      </c>
      <c r="G178" s="11"/>
    </row>
    <row r="179" customHeight="1" spans="1:7">
      <c r="A179" s="15" t="s">
        <v>248</v>
      </c>
      <c r="B179" s="16" t="s">
        <v>216</v>
      </c>
      <c r="C179" s="16" t="s">
        <v>252</v>
      </c>
      <c r="D179" s="10" t="str">
        <f>IFERROR(VLOOKUP($C179,#REF!,4,0),"")&amp;IFERROR("；"&amp;VLOOKUP(C179,#REF!,3,0),"")</f>
        <v/>
      </c>
      <c r="E179" s="10" t="str">
        <f>IFERROR(VLOOKUP(C179,#REF!,3,0),"")</f>
        <v/>
      </c>
      <c r="F179" s="10" t="str">
        <f>IFERROR(VLOOKUP(C179,#REF!,3,0),"")</f>
        <v/>
      </c>
      <c r="G179" s="11"/>
    </row>
    <row r="180" customHeight="1" spans="1:7">
      <c r="A180" s="15" t="s">
        <v>253</v>
      </c>
      <c r="B180" s="16" t="s">
        <v>216</v>
      </c>
      <c r="C180" s="16" t="s">
        <v>254</v>
      </c>
      <c r="D180" s="10" t="str">
        <f>IFERROR(VLOOKUP($C180,#REF!,4,0),"")&amp;IFERROR("；"&amp;VLOOKUP(C180,#REF!,3,0),"")</f>
        <v/>
      </c>
      <c r="E180" s="10" t="str">
        <f>IFERROR(VLOOKUP(C180,#REF!,3,0),"")</f>
        <v/>
      </c>
      <c r="F180" s="10" t="str">
        <f>IFERROR(VLOOKUP(C180,#REF!,3,0),"")</f>
        <v/>
      </c>
      <c r="G180" s="11"/>
    </row>
    <row r="181" customHeight="1" spans="1:7">
      <c r="A181" s="15" t="s">
        <v>255</v>
      </c>
      <c r="B181" s="16" t="s">
        <v>216</v>
      </c>
      <c r="C181" s="16" t="s">
        <v>256</v>
      </c>
      <c r="D181" s="10" t="str">
        <f>IFERROR(VLOOKUP($C181,#REF!,4,0),"")&amp;IFERROR("；"&amp;VLOOKUP(C181,#REF!,3,0),"")</f>
        <v/>
      </c>
      <c r="E181" s="10" t="str">
        <f>IFERROR(VLOOKUP(C181,#REF!,3,0),"")</f>
        <v/>
      </c>
      <c r="F181" s="10" t="str">
        <f>IFERROR(VLOOKUP(C181,#REF!,3,0),"")</f>
        <v/>
      </c>
      <c r="G181" s="11"/>
    </row>
    <row r="182" customHeight="1" spans="1:7">
      <c r="A182" s="15" t="s">
        <v>257</v>
      </c>
      <c r="B182" s="16" t="s">
        <v>258</v>
      </c>
      <c r="C182" s="16" t="s">
        <v>259</v>
      </c>
      <c r="D182" s="10" t="str">
        <f>IFERROR(VLOOKUP($C182,#REF!,4,0),"")&amp;IFERROR("；"&amp;VLOOKUP(C182,#REF!,3,0),"")</f>
        <v/>
      </c>
      <c r="E182" s="10" t="str">
        <f>IFERROR(VLOOKUP(C182,#REF!,3,0),"")</f>
        <v/>
      </c>
      <c r="F182" s="10" t="str">
        <f>IFERROR(VLOOKUP(C182,#REF!,3,0),"")</f>
        <v/>
      </c>
      <c r="G182" s="11"/>
    </row>
    <row r="183" customHeight="1" spans="1:7">
      <c r="A183" s="15" t="s">
        <v>260</v>
      </c>
      <c r="B183" s="16" t="s">
        <v>258</v>
      </c>
      <c r="C183" s="16" t="s">
        <v>259</v>
      </c>
      <c r="D183" s="10" t="str">
        <f>IFERROR(VLOOKUP($C183,#REF!,4,0),"")&amp;IFERROR("；"&amp;VLOOKUP(C183,#REF!,3,0),"")</f>
        <v/>
      </c>
      <c r="E183" s="10" t="str">
        <f>IFERROR(VLOOKUP(C183,#REF!,3,0),"")</f>
        <v/>
      </c>
      <c r="F183" s="10" t="str">
        <f>IFERROR(VLOOKUP(C183,#REF!,3,0),"")</f>
        <v/>
      </c>
      <c r="G183" s="11"/>
    </row>
    <row r="184" customHeight="1" spans="1:7">
      <c r="A184" s="15" t="s">
        <v>261</v>
      </c>
      <c r="B184" s="16" t="s">
        <v>258</v>
      </c>
      <c r="C184" s="16" t="s">
        <v>259</v>
      </c>
      <c r="D184" s="10" t="str">
        <f>IFERROR(VLOOKUP($C184,#REF!,4,0),"")&amp;IFERROR("；"&amp;VLOOKUP(C184,#REF!,3,0),"")</f>
        <v/>
      </c>
      <c r="E184" s="10" t="str">
        <f>IFERROR(VLOOKUP(C184,#REF!,3,0),"")</f>
        <v/>
      </c>
      <c r="F184" s="10" t="str">
        <f>IFERROR(VLOOKUP(C184,#REF!,3,0),"")</f>
        <v/>
      </c>
      <c r="G184" s="11"/>
    </row>
    <row r="185" customHeight="1" spans="1:7">
      <c r="A185" s="15" t="s">
        <v>262</v>
      </c>
      <c r="B185" s="16" t="s">
        <v>258</v>
      </c>
      <c r="C185" s="16" t="s">
        <v>259</v>
      </c>
      <c r="D185" s="10" t="str">
        <f>IFERROR(VLOOKUP($C185,#REF!,4,0),"")&amp;IFERROR("；"&amp;VLOOKUP(C185,#REF!,3,0),"")</f>
        <v/>
      </c>
      <c r="E185" s="10" t="str">
        <f>IFERROR(VLOOKUP(C185,#REF!,3,0),"")</f>
        <v/>
      </c>
      <c r="F185" s="10" t="str">
        <f>IFERROR(VLOOKUP(C185,#REF!,3,0),"")</f>
        <v/>
      </c>
      <c r="G185" s="11"/>
    </row>
    <row r="186" customHeight="1" spans="1:7">
      <c r="A186" s="15" t="s">
        <v>263</v>
      </c>
      <c r="B186" s="16" t="s">
        <v>258</v>
      </c>
      <c r="C186" s="16" t="s">
        <v>259</v>
      </c>
      <c r="D186" s="10" t="str">
        <f>IFERROR(VLOOKUP($C186,#REF!,4,0),"")&amp;IFERROR("；"&amp;VLOOKUP(C186,#REF!,3,0),"")</f>
        <v/>
      </c>
      <c r="E186" s="10" t="str">
        <f>IFERROR(VLOOKUP(C186,#REF!,3,0),"")</f>
        <v/>
      </c>
      <c r="F186" s="10" t="str">
        <f>IFERROR(VLOOKUP(C186,#REF!,3,0),"")</f>
        <v/>
      </c>
      <c r="G186" s="11"/>
    </row>
    <row r="187" customHeight="1" spans="1:7">
      <c r="A187" s="15" t="s">
        <v>264</v>
      </c>
      <c r="B187" s="16" t="s">
        <v>258</v>
      </c>
      <c r="C187" s="16" t="s">
        <v>96</v>
      </c>
      <c r="D187" s="10" t="str">
        <f>IFERROR(VLOOKUP($C187,#REF!,4,0),"")&amp;IFERROR("；"&amp;VLOOKUP(C187,#REF!,3,0),"")</f>
        <v/>
      </c>
      <c r="E187" s="10" t="str">
        <f>IFERROR(VLOOKUP(C187,#REF!,3,0),"")</f>
        <v/>
      </c>
      <c r="F187" s="10" t="str">
        <f>IFERROR(VLOOKUP(C187,#REF!,3,0),"")</f>
        <v/>
      </c>
      <c r="G187" s="11"/>
    </row>
    <row r="188" customHeight="1" spans="1:7">
      <c r="A188" s="15" t="s">
        <v>264</v>
      </c>
      <c r="B188" s="16" t="s">
        <v>258</v>
      </c>
      <c r="C188" s="16" t="s">
        <v>265</v>
      </c>
      <c r="D188" s="10" t="str">
        <f>IFERROR(VLOOKUP($C188,#REF!,4,0),"")&amp;IFERROR("；"&amp;VLOOKUP(C188,#REF!,3,0),"")</f>
        <v/>
      </c>
      <c r="E188" s="10" t="str">
        <f>IFERROR(VLOOKUP(C188,#REF!,3,0),"")</f>
        <v/>
      </c>
      <c r="F188" s="10" t="str">
        <f>IFERROR(VLOOKUP(C188,#REF!,3,0),"")</f>
        <v/>
      </c>
      <c r="G188" s="11"/>
    </row>
    <row r="189" customHeight="1" spans="1:7">
      <c r="A189" s="15" t="s">
        <v>266</v>
      </c>
      <c r="B189" s="16" t="s">
        <v>258</v>
      </c>
      <c r="C189" s="16" t="s">
        <v>96</v>
      </c>
      <c r="D189" s="10" t="str">
        <f>IFERROR(VLOOKUP($C189,#REF!,4,0),"")&amp;IFERROR("；"&amp;VLOOKUP(C189,#REF!,3,0),"")</f>
        <v/>
      </c>
      <c r="E189" s="10" t="str">
        <f>IFERROR(VLOOKUP(C189,#REF!,3,0),"")</f>
        <v/>
      </c>
      <c r="F189" s="10" t="str">
        <f>IFERROR(VLOOKUP(C189,#REF!,3,0),"")</f>
        <v/>
      </c>
      <c r="G189" s="11"/>
    </row>
    <row r="190" customHeight="1" spans="1:7">
      <c r="A190" s="15" t="s">
        <v>266</v>
      </c>
      <c r="B190" s="16" t="s">
        <v>258</v>
      </c>
      <c r="C190" s="16" t="s">
        <v>265</v>
      </c>
      <c r="D190" s="10" t="str">
        <f>IFERROR(VLOOKUP($C190,#REF!,4,0),"")&amp;IFERROR("；"&amp;VLOOKUP(C190,#REF!,3,0),"")</f>
        <v/>
      </c>
      <c r="E190" s="10" t="str">
        <f>IFERROR(VLOOKUP(C190,#REF!,3,0),"")</f>
        <v/>
      </c>
      <c r="F190" s="10" t="str">
        <f>IFERROR(VLOOKUP(C190,#REF!,3,0),"")</f>
        <v/>
      </c>
      <c r="G190" s="11"/>
    </row>
    <row r="191" customHeight="1" spans="1:7">
      <c r="A191" s="15" t="s">
        <v>267</v>
      </c>
      <c r="B191" s="16" t="s">
        <v>258</v>
      </c>
      <c r="C191" s="16" t="s">
        <v>268</v>
      </c>
      <c r="D191" s="10" t="str">
        <f>IFERROR(VLOOKUP($C191,#REF!,4,0),"")&amp;IFERROR("；"&amp;VLOOKUP(C191,#REF!,3,0),"")</f>
        <v/>
      </c>
      <c r="E191" s="10" t="str">
        <f>IFERROR(VLOOKUP(C191,#REF!,3,0),"")</f>
        <v/>
      </c>
      <c r="F191" s="10" t="str">
        <f>IFERROR(VLOOKUP(C191,#REF!,3,0),"")</f>
        <v/>
      </c>
      <c r="G191" s="11"/>
    </row>
    <row r="192" customHeight="1" spans="1:7">
      <c r="A192" s="15" t="s">
        <v>269</v>
      </c>
      <c r="B192" s="16" t="s">
        <v>258</v>
      </c>
      <c r="C192" s="16" t="s">
        <v>245</v>
      </c>
      <c r="D192" s="10" t="str">
        <f>IFERROR(VLOOKUP($C192,#REF!,4,0),"")&amp;IFERROR("；"&amp;VLOOKUP(C192,#REF!,3,0),"")</f>
        <v/>
      </c>
      <c r="E192" s="10" t="str">
        <f>IFERROR(VLOOKUP(C192,#REF!,3,0),"")</f>
        <v/>
      </c>
      <c r="F192" s="10" t="str">
        <f>IFERROR(VLOOKUP(C192,#REF!,3,0),"")</f>
        <v/>
      </c>
      <c r="G192" s="11"/>
    </row>
    <row r="193" customHeight="1" spans="1:7">
      <c r="A193" s="15" t="s">
        <v>269</v>
      </c>
      <c r="B193" s="16" t="s">
        <v>258</v>
      </c>
      <c r="C193" s="16" t="s">
        <v>246</v>
      </c>
      <c r="D193" s="10" t="str">
        <f>IFERROR(VLOOKUP($C193,#REF!,4,0),"")&amp;IFERROR("；"&amp;VLOOKUP(C193,#REF!,3,0),"")</f>
        <v/>
      </c>
      <c r="E193" s="10" t="str">
        <f>IFERROR(VLOOKUP(C193,#REF!,3,0),"")</f>
        <v/>
      </c>
      <c r="F193" s="10" t="str">
        <f>IFERROR(VLOOKUP(C193,#REF!,3,0),"")</f>
        <v/>
      </c>
      <c r="G193" s="11"/>
    </row>
    <row r="194" customHeight="1" spans="1:7">
      <c r="A194" s="15" t="s">
        <v>270</v>
      </c>
      <c r="B194" s="16" t="s">
        <v>258</v>
      </c>
      <c r="C194" s="16" t="s">
        <v>271</v>
      </c>
      <c r="D194" s="10" t="str">
        <f>IFERROR(VLOOKUP($C194,#REF!,4,0),"")&amp;IFERROR("；"&amp;VLOOKUP(C194,#REF!,3,0),"")</f>
        <v/>
      </c>
      <c r="E194" s="10" t="str">
        <f>IFERROR(VLOOKUP(C194,#REF!,3,0),"")</f>
        <v/>
      </c>
      <c r="F194" s="10" t="str">
        <f>IFERROR(VLOOKUP(C194,#REF!,3,0),"")</f>
        <v/>
      </c>
      <c r="G194" s="11"/>
    </row>
    <row r="195" customHeight="1" spans="1:7">
      <c r="A195" s="15" t="s">
        <v>272</v>
      </c>
      <c r="B195" s="16" t="s">
        <v>258</v>
      </c>
      <c r="C195" s="16" t="s">
        <v>271</v>
      </c>
      <c r="D195" s="10" t="str">
        <f>IFERROR(VLOOKUP($C195,#REF!,4,0),"")&amp;IFERROR("；"&amp;VLOOKUP(C195,#REF!,3,0),"")</f>
        <v/>
      </c>
      <c r="E195" s="10" t="str">
        <f>IFERROR(VLOOKUP(C195,#REF!,3,0),"")</f>
        <v/>
      </c>
      <c r="F195" s="10" t="str">
        <f>IFERROR(VLOOKUP(C195,#REF!,3,0),"")</f>
        <v/>
      </c>
      <c r="G195" s="11"/>
    </row>
    <row r="196" customHeight="1" spans="1:7">
      <c r="A196" s="15" t="s">
        <v>273</v>
      </c>
      <c r="B196" s="16" t="s">
        <v>258</v>
      </c>
      <c r="C196" s="16" t="s">
        <v>274</v>
      </c>
      <c r="D196" s="10" t="str">
        <f>IFERROR(VLOOKUP($C196,#REF!,4,0),"")&amp;IFERROR("；"&amp;VLOOKUP(C196,#REF!,3,0),"")</f>
        <v/>
      </c>
      <c r="E196" s="10" t="str">
        <f>IFERROR(VLOOKUP(C196,#REF!,3,0),"")</f>
        <v/>
      </c>
      <c r="F196" s="10" t="str">
        <f>IFERROR(VLOOKUP(C196,#REF!,3,0),"")</f>
        <v/>
      </c>
      <c r="G196" s="11"/>
    </row>
    <row r="197" customHeight="1" spans="1:7">
      <c r="A197" s="15" t="s">
        <v>275</v>
      </c>
      <c r="B197" s="16" t="s">
        <v>14</v>
      </c>
      <c r="C197" s="16" t="s">
        <v>274</v>
      </c>
      <c r="D197" s="10" t="str">
        <f>IFERROR(VLOOKUP($C197,#REF!,4,0),"")&amp;IFERROR("；"&amp;VLOOKUP(C197,#REF!,3,0),"")</f>
        <v/>
      </c>
      <c r="E197" s="10" t="str">
        <f>IFERROR(VLOOKUP(C197,#REF!,3,0),"")</f>
        <v/>
      </c>
      <c r="F197" s="10" t="str">
        <f>IFERROR(VLOOKUP(C197,#REF!,3,0),"")</f>
        <v/>
      </c>
      <c r="G197" s="11"/>
    </row>
    <row r="198" customHeight="1" spans="1:7">
      <c r="A198" s="17" t="s">
        <v>276</v>
      </c>
      <c r="B198" s="18" t="s">
        <v>14</v>
      </c>
      <c r="C198" s="18" t="s">
        <v>274</v>
      </c>
      <c r="D198" s="19" t="str">
        <f>IFERROR(VLOOKUP($C198,#REF!,4,0),"")&amp;IFERROR("；"&amp;VLOOKUP(C198,#REF!,3,0),"")</f>
        <v/>
      </c>
      <c r="E198" s="19" t="str">
        <f>IFERROR(VLOOKUP(C198,#REF!,3,0),"")</f>
        <v/>
      </c>
      <c r="F198" s="19" t="str">
        <f>IFERROR(VLOOKUP(C198,#REF!,3,0),"")</f>
        <v/>
      </c>
      <c r="G198" s="20"/>
    </row>
  </sheetData>
  <pageMargins left="0.699305555555556" right="0.699305555555556" top="0.75" bottom="0.75" header="0.3" footer="0.3"/>
  <pageSetup paperSize="9" orientation="portrait"/>
  <headerFooter alignWithMargins="0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</vt:lpstr>
      <vt:lpstr>Sheet2</vt:lpstr>
      <vt:lpstr>技师学院专业筛查</vt:lpstr>
      <vt:lpstr>专业筛查（存疑）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ZXM</dc:creator>
  <cp:lastModifiedBy>i</cp:lastModifiedBy>
  <dcterms:created xsi:type="dcterms:W3CDTF">2020-06-11T15:02:00Z</dcterms:created>
  <cp:lastPrinted>2020-08-13T01:22:00Z</cp:lastPrinted>
  <dcterms:modified xsi:type="dcterms:W3CDTF">2021-06-25T03:19:01Z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2052-11.1.0.10578</vt:lpwstr>
  </property>
  <property fmtid="{D5CDD505-2E9C-101B-9397-08002B2CF9AE}" pid="3" name="KSORubyTemplateID" linkTarget="0">
    <vt:lpwstr>11</vt:lpwstr>
  </property>
  <property fmtid="{D5CDD505-2E9C-101B-9397-08002B2CF9AE}" pid="4" name="ICV">
    <vt:lpwstr>D30664A7C59749918D34443C129AF00F</vt:lpwstr>
  </property>
</Properties>
</file>