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直属学校" sheetId="2" r:id="rId1"/>
    <sheet name="贵安新区" sheetId="12" r:id="rId2"/>
    <sheet name="云岩区" sheetId="3" r:id="rId3"/>
    <sheet name="南明区" sheetId="4" r:id="rId4"/>
    <sheet name="观山湖区" sheetId="5" r:id="rId5"/>
    <sheet name="开阳县" sheetId="10" r:id="rId6"/>
    <sheet name="白云区" sheetId="7" r:id="rId7"/>
    <sheet name="乌当区" sheetId="6" r:id="rId8"/>
    <sheet name="清镇市" sheetId="8" r:id="rId9"/>
    <sheet name="修文县" sheetId="9" r:id="rId10"/>
    <sheet name="息烽县" sheetId="11" r:id="rId11"/>
  </sheets>
  <definedNames>
    <definedName name="_xlnm._FilterDatabase" localSheetId="6" hidden="1">白云区!$A$4:$N$26</definedName>
    <definedName name="_xlnm._FilterDatabase" localSheetId="3" hidden="1">南明区!$A$3:$M$85</definedName>
    <definedName name="_xlnm._FilterDatabase" localSheetId="0" hidden="1">市直属学校!$A$4:$M$15</definedName>
    <definedName name="_xlnm._FilterDatabase" localSheetId="2" hidden="1">云岩区!$A$4:$O$39</definedName>
    <definedName name="_xlnm._FilterDatabase" localSheetId="4" hidden="1">观山湖区!$A$4:$M$38</definedName>
    <definedName name="_xlnm._FilterDatabase" localSheetId="7" hidden="1">乌当区!$A$4:$M$19</definedName>
    <definedName name="_xlnm._FilterDatabase" localSheetId="8" hidden="1">清镇市!$A$3:$IV$56</definedName>
    <definedName name="_xlnm._FilterDatabase" localSheetId="9" hidden="1">修文县!$A$3:$M$31</definedName>
    <definedName name="_xlnm._FilterDatabase" localSheetId="5" hidden="1">开阳县!$A$5:$M$17</definedName>
    <definedName name="_xlnm._FilterDatabase" localSheetId="10" hidden="1">息烽县!$A$4:$M$22</definedName>
    <definedName name="_xlnm._FilterDatabase" localSheetId="1" hidden="1">贵安新区!$A$4:$M$12</definedName>
  </definedNames>
  <calcPr calcId="144525"/>
</workbook>
</file>

<file path=xl/sharedStrings.xml><?xml version="1.0" encoding="utf-8"?>
<sst xmlns="http://schemas.openxmlformats.org/spreadsheetml/2006/main" count="2954" uniqueCount="740">
  <si>
    <t>贵阳市2021年统一公开招聘中小学、幼儿园教师市直属学校岗位一览表</t>
  </si>
  <si>
    <t>单位代码</t>
  </si>
  <si>
    <t>招聘单位</t>
  </si>
  <si>
    <t>单位
性质</t>
  </si>
  <si>
    <t>招聘
总人数</t>
  </si>
  <si>
    <t>分类
招聘
人数</t>
  </si>
  <si>
    <t>岗位</t>
  </si>
  <si>
    <t>学历</t>
  </si>
  <si>
    <t>专业要求</t>
  </si>
  <si>
    <t>其他招聘
条　　件</t>
  </si>
  <si>
    <t>单位地址</t>
  </si>
  <si>
    <t>岗位代码</t>
  </si>
  <si>
    <t>岗位类别</t>
  </si>
  <si>
    <t>岗位名称</t>
  </si>
  <si>
    <t>岗位职能
简介</t>
  </si>
  <si>
    <t>210101</t>
  </si>
  <si>
    <t>贵阳市第三十一中学</t>
  </si>
  <si>
    <t>全额事业</t>
  </si>
  <si>
    <t>01</t>
  </si>
  <si>
    <t>C</t>
  </si>
  <si>
    <t>中职信息技术教师</t>
  </si>
  <si>
    <t>从事中职信息技术类教育及相关工作</t>
  </si>
  <si>
    <t>本科及以上</t>
  </si>
  <si>
    <t>1.物联网工程
2.网络工程
3.计算机科学与技术
4.通信工程
5.计算机应用技术
6.通信与信息系统
7.电路与系统
8.信号与信息处理</t>
  </si>
  <si>
    <t>贵阳市南明区见龙洞路119号</t>
  </si>
  <si>
    <t>02</t>
  </si>
  <si>
    <t>中职思想政治教师</t>
  </si>
  <si>
    <t>从事中职思想政治教育教学及相关工作</t>
  </si>
  <si>
    <t>1.思想政治教育
2.中国革命史与中国共产党党史3.思想政治教育
4.中共党史（含：党的学说与党的建设）</t>
  </si>
  <si>
    <t>1.中共党员
2.具有高级中学或中职教师资格证</t>
  </si>
  <si>
    <t>贵阳市女子职业学校</t>
  </si>
  <si>
    <t>中职烹饪教师</t>
  </si>
  <si>
    <t>烹饪教育教学工作</t>
  </si>
  <si>
    <t>大专及以上</t>
  </si>
  <si>
    <t>不限</t>
  </si>
  <si>
    <t>1.具有西式烹调师或西式面点师三级（高级工）及以上职业资格证书
2.具有三年及以上企业工作经历（需从事烹饪烹调工作）</t>
  </si>
  <si>
    <t>贵阳市云岩区金关巷21号</t>
  </si>
  <si>
    <t>中职体操教师</t>
  </si>
  <si>
    <t>体操教育教学工作</t>
  </si>
  <si>
    <t>1.体育学类（一级学科目录）
2.体育学（一级学科目录）
3.体育（一级学科目录）
4.学科教学（体育）</t>
  </si>
  <si>
    <t>1.具有体操二级及以上运动员证书
2.具有体操二级及以上裁判员证书
3.具有三年及以上企业工作经历（需从事体操训练工作）</t>
  </si>
  <si>
    <t>03</t>
  </si>
  <si>
    <t>中职游泳教师</t>
  </si>
  <si>
    <t>游泳教育教学工作</t>
  </si>
  <si>
    <t>1.具有社会体育指导员(游泳)五级（初级工）及以上职业资格证书
2.具有游泳救生员五级（初级工）及以上职业资格证书
3.具有三年及以上企业工作经历（需从事游泳训练工作）</t>
  </si>
  <si>
    <t>04</t>
  </si>
  <si>
    <t>中职美容美发与形象设计教师</t>
  </si>
  <si>
    <t>美容美发与形象设计教育教学工作</t>
  </si>
  <si>
    <t>具有三年及以上企业工作经历（需从事美容美发与形象设计工作）</t>
  </si>
  <si>
    <t>中央民族大学附属中学贵阳学校</t>
  </si>
  <si>
    <t>高中语文教师</t>
  </si>
  <si>
    <t>承担教育教学工作</t>
  </si>
  <si>
    <t>1.中国语言文学类（一级学科目录）
2.中国语言文学（一级学科目录）
3.学科教学（语文）</t>
  </si>
  <si>
    <t>1.具有三年以上相关学科教学工作经历                      2.具有学士及以上学位
3.普通话水平测试二级甲等及以上</t>
  </si>
  <si>
    <t>贵阳市乌当区洛湾半岛</t>
  </si>
  <si>
    <t>高中数学教师</t>
  </si>
  <si>
    <t>1.数学类（一级学科目录）
2.数学（一级学科目录）
3.学科教学（数学)</t>
  </si>
  <si>
    <t>1.具有三年以上相关学科教学工作经历                      2.具有学士及以上学位</t>
  </si>
  <si>
    <t>高中英语教师</t>
  </si>
  <si>
    <t>1.英语
2.英语语言文学
3.学科教学（英语）
4.英语笔译
5.英语口译</t>
  </si>
  <si>
    <t>1.具有三年以上相关学科教学工作经历                       2.具有学士及以上学位</t>
  </si>
  <si>
    <t>高中物理教师</t>
  </si>
  <si>
    <t>1.物理学类（一级学科目录）          2.物理学（一级学科目录）         
3.学科教学（物理）</t>
  </si>
  <si>
    <t>05</t>
  </si>
  <si>
    <t>高中政治教师</t>
  </si>
  <si>
    <t>1.政治学类（一级学科目录）             2.政治学（一级学科目录）    
3.思想政治教育
4.学科教学（思政）</t>
  </si>
  <si>
    <t>06</t>
  </si>
  <si>
    <t>高中体育教师</t>
  </si>
  <si>
    <t xml:space="preserve">1.体育教育
2.武术与民族传统体育
3.学科教学（体育）
</t>
  </si>
  <si>
    <r>
      <rPr>
        <sz val="10"/>
        <rFont val="宋体"/>
        <charset val="134"/>
        <scheme val="major"/>
      </rPr>
      <t>1.</t>
    </r>
    <r>
      <rPr>
        <sz val="10"/>
        <rFont val="宋体"/>
        <charset val="134"/>
      </rPr>
      <t>具有三年及以上相关学科教学工作经历     2.具有学士及以上学位</t>
    </r>
  </si>
  <si>
    <t>2021年统一公开招聘中小学、幼儿园教师贵安新区所属学校岗位一览表</t>
  </si>
  <si>
    <t>花溪区党武乡中心完小</t>
  </si>
  <si>
    <t>小学信息技术教师</t>
  </si>
  <si>
    <t>小学信息技术教育教学</t>
  </si>
  <si>
    <t>1.电子信息类（一级学科目录）
2.计算机类（一级学科目录）
3.教育技术学
4.计算机科学与技术（一级学科目录）</t>
  </si>
  <si>
    <t>具有学士及以上学位</t>
  </si>
  <si>
    <t>贵安新区党武镇当阳村</t>
  </si>
  <si>
    <t>花溪区湖潮乡中心完小</t>
  </si>
  <si>
    <t>小学数学教师</t>
  </si>
  <si>
    <t>小学数学教育教学</t>
  </si>
  <si>
    <t>1.数学类（一级学科目录）
2.数学（一级学科目录）
3.小学教育（理科方向）
4.数学教育
5.初等教育（理科方向）
6.学科教学（数学）</t>
  </si>
  <si>
    <t>贵安新区湖潮乡湖潮村</t>
  </si>
  <si>
    <t>花溪第六中学</t>
  </si>
  <si>
    <t>贵安新区湖潮乡5708厂
（花溪区第六中学小学部在北大培文贵安实验小学办学）</t>
  </si>
  <si>
    <t>清镇市红枫湖镇中八第二小学</t>
  </si>
  <si>
    <t>清镇市红枫湖镇尺菇村</t>
  </si>
  <si>
    <t>清镇市红枫湖镇新移小学</t>
  </si>
  <si>
    <t>清镇市红枫湖镇芦猫塘村</t>
  </si>
  <si>
    <t>平坝县高峰中心小学</t>
  </si>
  <si>
    <t>贵安新区高峰镇石甲村</t>
  </si>
  <si>
    <t>平坝县高峰镇九甲中心小学</t>
  </si>
  <si>
    <t>贵安新区高峰镇九甲村</t>
  </si>
  <si>
    <t>平坝县天峰学校</t>
  </si>
  <si>
    <t>贵安新区高峰镇黄猫村</t>
  </si>
  <si>
    <t>贵阳市2021年统一公开招聘中小学、幼儿园教师云岩区所属学校职位一览表</t>
  </si>
  <si>
    <t>专业</t>
  </si>
  <si>
    <t>210301</t>
  </si>
  <si>
    <t>贵阳市第二实验中学</t>
  </si>
  <si>
    <t>初中政治教师</t>
  </si>
  <si>
    <t>初中政治教学</t>
  </si>
  <si>
    <t>1.政治学类                  （一级学科目录）             2.政治学                （一级学科目录）     
3.思想政治教育
4.学科教学（思政）</t>
  </si>
  <si>
    <t>贵阳市宅吉小区吉祥路1号</t>
  </si>
  <si>
    <t>初中历史教师</t>
  </si>
  <si>
    <t>初中历史教学</t>
  </si>
  <si>
    <t>1.历史学类                （一级学科目录）          2.历史学                  （一级学科目录）     
3.历史教育
4.学科教学（历史）</t>
  </si>
  <si>
    <t>初中体育教师</t>
  </si>
  <si>
    <t>初中体育教学</t>
  </si>
  <si>
    <t>1.体育学类
（一级学科目录）
2.体育学
（一级学科目录）
3.学科教学（体育）</t>
  </si>
  <si>
    <t>初中心理健康教师</t>
  </si>
  <si>
    <t>初中心理健康教育教学</t>
  </si>
  <si>
    <t>心理学类
（一级学科目录）　　　　</t>
  </si>
  <si>
    <t>贵阳市省府路小学</t>
  </si>
  <si>
    <t>小学语文教师</t>
  </si>
  <si>
    <t>小学语文教学</t>
  </si>
  <si>
    <t>1.中国语言文学类              (一级学科目录)          2.中国语言文学        (一级学科目录)       3.小学教育(文科方向)              4.语文教育          5.初等教育(文科方向)
6.学科教学（语文）</t>
  </si>
  <si>
    <t>1.具有学士及以上学位
2.具有普通话二级甲等及以上证书</t>
  </si>
  <si>
    <t>贵阳市省府路11号</t>
  </si>
  <si>
    <t>小学数学教学</t>
  </si>
  <si>
    <t>1.数学类                     （一级学科目录）    
2.数学               （一级学科目录）             3.小学教育(理科方向)             4.数学教育          5.初等教育（理科方向）
6.学科教学（数学）</t>
  </si>
  <si>
    <t>贵阳市东山小学</t>
  </si>
  <si>
    <t>1.中国语言文学类              (一级学科目录)          2.中国语言文学        (一级学科目录)       3.小学教育(文科方向)         4.语文教育            5.初等教育（文科方向）
6.学科教学（语文）</t>
  </si>
  <si>
    <t>贵阳市云岩区东新路1号</t>
  </si>
  <si>
    <t>1.数学类                     （一级学科目录）    
2.数学               （一级学科目录）             3.小学教育(理科方向)             4.数学教育                   5.初等教育（理科方向）
6.学科教学（数学）</t>
  </si>
  <si>
    <t>小学音乐教师</t>
  </si>
  <si>
    <t>小学音乐教学</t>
  </si>
  <si>
    <t>1.音乐学
2.作曲与作曲技术理论
3.音乐表演
4.音乐科技与艺术
5.音乐教育
6.学科教学（音乐）
7.音乐</t>
  </si>
  <si>
    <t>贵阳市东新小学</t>
  </si>
  <si>
    <t>小学体育教师</t>
  </si>
  <si>
    <t>小学体育教学</t>
  </si>
  <si>
    <t>贵阳市仙鹅路265号</t>
  </si>
  <si>
    <t>贵阳市海文小学</t>
  </si>
  <si>
    <t>贵阳市云岩区市西巷1号</t>
  </si>
  <si>
    <t>小学美术教师</t>
  </si>
  <si>
    <t>小学美术教学</t>
  </si>
  <si>
    <t>1.美术学
2.美术教育
3.绘画
4.学科教学（美术）
5.中国画
6.书法学</t>
  </si>
  <si>
    <t>贵阳市三桥小学</t>
  </si>
  <si>
    <t>贵阳市云岩区三桥中坝路5号</t>
  </si>
  <si>
    <t>贵阳市第三实验小学</t>
  </si>
  <si>
    <t>贵阳市金顶路2号</t>
  </si>
  <si>
    <t>贵阳市世纪园小学</t>
  </si>
  <si>
    <t>贵阳市云岩区春雷路56号</t>
  </si>
  <si>
    <t>贵阳市市东小学</t>
  </si>
  <si>
    <t>贵阳市云岩区九华路66号</t>
  </si>
  <si>
    <t>贵阳市双语实验小学</t>
  </si>
  <si>
    <t>贵阳市云岩区双峰路30号</t>
  </si>
  <si>
    <t>贵阳市新东门小学</t>
  </si>
  <si>
    <t>贵阳市云岩区友谊路坪子巷6号</t>
  </si>
  <si>
    <t>小学信息技术教学</t>
  </si>
  <si>
    <t>1.电子信息科学类
（一级学科目录）
2.计算机类
（一级学科目录）
3.教育技术学</t>
  </si>
  <si>
    <t>贵阳市岳英小学</t>
  </si>
  <si>
    <t>贵阳市云岩区岳英街15号</t>
  </si>
  <si>
    <t>贵阳市云岩小学</t>
  </si>
  <si>
    <t>贵阳市云霞巷35号</t>
  </si>
  <si>
    <t>小学英语教师</t>
  </si>
  <si>
    <t>小学英语教学</t>
  </si>
  <si>
    <t>1.英语
2.商务英语
3.翻译(英语方向）
4.英语教育
5.应用英语
6.旅游英语
7.英语语言文学
8.学科教学（英语）
9.英语笔译
10.英语口译</t>
  </si>
  <si>
    <t>贵阳市云岩区第一小学</t>
  </si>
  <si>
    <t>小学科学教师</t>
  </si>
  <si>
    <t>小学科学教学</t>
  </si>
  <si>
    <t>科学教育</t>
  </si>
  <si>
    <t>贵阳市云岩区大营路132号</t>
  </si>
  <si>
    <t>贵阳市第三实验幼儿园</t>
  </si>
  <si>
    <t>幼儿园教师</t>
  </si>
  <si>
    <t>幼儿园教育教学工作</t>
  </si>
  <si>
    <t>1.学前教育；2.学前教育学。</t>
  </si>
  <si>
    <t>具有普通话二级甲等及以上证书</t>
  </si>
  <si>
    <t>贵阳市云岩区北京路</t>
  </si>
  <si>
    <t>贵阳市第九幼儿园</t>
  </si>
  <si>
    <t>贵阳市云岩区陕西路154号</t>
  </si>
  <si>
    <t>贵阳市第二实验幼儿园</t>
  </si>
  <si>
    <t>贵阳市云岩区吉祥路</t>
  </si>
  <si>
    <t>贵阳市第五幼儿园</t>
  </si>
  <si>
    <t>贵阳市云岩区黔灵西路46号</t>
  </si>
  <si>
    <t>云岩区小花幼儿园</t>
  </si>
  <si>
    <t>贵阳市云岩区延安中路88号</t>
  </si>
  <si>
    <t>贵阳市第一幼儿园</t>
  </si>
  <si>
    <t>贵阳市云岩区喷水池太平路2号</t>
  </si>
  <si>
    <t>云岩区第三幼儿园</t>
  </si>
  <si>
    <t>贵阳市云岩区惠源路2号</t>
  </si>
  <si>
    <t>贵阳市2021年统一公开招聘中小学、幼儿园教师南明区所属学校岗位一览表</t>
  </si>
  <si>
    <t>单位性质</t>
  </si>
  <si>
    <t>招聘总人数</t>
  </si>
  <si>
    <t>分类招聘人数</t>
  </si>
  <si>
    <t>其他招聘
条    件</t>
  </si>
  <si>
    <t>岗位职能简介</t>
  </si>
  <si>
    <t>贵阳市第二幼儿园</t>
  </si>
  <si>
    <t>1.学前教育
2.学前教育学</t>
  </si>
  <si>
    <t>贵阳市南明区解放桥银花巷23号</t>
  </si>
  <si>
    <t>210402</t>
  </si>
  <si>
    <t>贵阳市第十幼儿园</t>
  </si>
  <si>
    <t>贵阳市南明区二戈寨牡丹街17号</t>
  </si>
  <si>
    <t>210403</t>
  </si>
  <si>
    <t>贵阳市第十三幼儿园</t>
  </si>
  <si>
    <t>贵阳市南明区集贤巷21号</t>
  </si>
  <si>
    <t>210404</t>
  </si>
  <si>
    <t>贵阳市第十五幼儿园</t>
  </si>
  <si>
    <t>贵阳市南明区富源南路173号</t>
  </si>
  <si>
    <t>210405</t>
  </si>
  <si>
    <t>贵阳市南明区南明幼儿园</t>
  </si>
  <si>
    <t>贵阳市南明区新华路50号</t>
  </si>
  <si>
    <t>210406</t>
  </si>
  <si>
    <t>贵阳市南明实验幼儿园</t>
  </si>
  <si>
    <t>贵阳市南明区南明东路8号</t>
  </si>
  <si>
    <t>210407</t>
  </si>
  <si>
    <t>贵阳市南明区苗苗幼儿园</t>
  </si>
  <si>
    <t>贵阳市南明区博爱路26号</t>
  </si>
  <si>
    <t>210408</t>
  </si>
  <si>
    <t>贵阳市南明区第三实验幼儿园</t>
  </si>
  <si>
    <t>贵阳市南明区青山路99号（国际城山景苑H1组团）</t>
  </si>
  <si>
    <t>210409</t>
  </si>
  <si>
    <t>贵阳市南明实验小学</t>
  </si>
  <si>
    <t>小学语文教育教学工作</t>
  </si>
  <si>
    <t>1.中国语言文学类(一级学科目录）
2.小学教育（文科方向）
3.语文教育
4.初等教育（文科方向）
5.中国语言文学(一级学科目录）
6.学科教学（语文）</t>
  </si>
  <si>
    <t>贵阳市南明区冶金路20号</t>
  </si>
  <si>
    <t>小学数学教育教学工作</t>
  </si>
  <si>
    <t>1.数学类(一级学科目录）
2.小学教育（理科方向）
3.数学教育
4.初等教育（理科方向）
5.金融数学
6.数学(一级学科目录）
7.学科教学（数学）</t>
  </si>
  <si>
    <t>210410</t>
  </si>
  <si>
    <t>贵阳市南明区第二实验小学</t>
  </si>
  <si>
    <t>小学信息技术教育教学工作</t>
  </si>
  <si>
    <t>贵阳市南明区富源南路牡丹街16号</t>
  </si>
  <si>
    <t>小学科学教育教学工作</t>
  </si>
  <si>
    <t>1.科学教育
2.物理学类(一级学科目录）
3.化学类(一级学科目录）
4.生物科学类(一级学科目录）
5.科学与技术教育
6.物理学(一级学科目录）
7.化学(一级学科目录）
8.生物学(一级学科目录）
9.生态学(一级学科目录）</t>
  </si>
  <si>
    <t>1.具有所学专业相应教师资格证；
2.入职后需具备科学学科教师资格证方可进行职称评聘。</t>
  </si>
  <si>
    <t>210411</t>
  </si>
  <si>
    <t>贵阳市南明区第三实验小学</t>
  </si>
  <si>
    <t>小学体育教育教学工作</t>
  </si>
  <si>
    <t>1.体育学类(一级学科目录）
2.体育学(一级学科目录）
3.体育(一级学科目录）
4.学科教学（体育）</t>
  </si>
  <si>
    <t>贵阳市南明区八达巷13号</t>
  </si>
  <si>
    <t>小学美术教育教学工作</t>
  </si>
  <si>
    <t>1.美术学类（一级学科目录）
2.美术教育
3.美术
4.美术学
5.学科教学（美术）</t>
  </si>
  <si>
    <t>210412</t>
  </si>
  <si>
    <t>贵阳市南明区第四实验小学</t>
  </si>
  <si>
    <t>贵阳市南明区玉溪路18号</t>
  </si>
  <si>
    <t>210413</t>
  </si>
  <si>
    <t>贵阳市南明区都市路小学</t>
  </si>
  <si>
    <t>1.具有普通话二级甲等及以上证书。
2.具有学士及以上学位。</t>
  </si>
  <si>
    <t>贵阳市南明区复兴巷1号</t>
  </si>
  <si>
    <t>210414</t>
  </si>
  <si>
    <t>贵阳市南明区二戈寨小学</t>
  </si>
  <si>
    <t>贵阳市南明区二戈寨巷26号</t>
  </si>
  <si>
    <t>小学英语教育教学工作</t>
  </si>
  <si>
    <t>1.英语
2.商务英语
3.翻译(英语方向）
4.英语教育
5.旅游英语
6.小学教育（英语方向）
7.英语语言文学
8.学科教学（英语）
9.英语笔译
10.英语口译
11.外国语言学及应用语言学</t>
  </si>
  <si>
    <t>210415</t>
  </si>
  <si>
    <t>贵阳市南明区贵惠路小学</t>
  </si>
  <si>
    <t>贵阳市南明区花溪大道北段239号</t>
  </si>
  <si>
    <t>1.具有学士及以上学位
2.取得高等学校英语专业四级证书或考试成绩达到合格分数及以上，或大学英语四、六级425分及以上。</t>
  </si>
  <si>
    <t>210416</t>
  </si>
  <si>
    <t>贵阳市南明区黄家井小学</t>
  </si>
  <si>
    <t>贵阳市南明区黄家井巷6号</t>
  </si>
  <si>
    <t>210417</t>
  </si>
  <si>
    <t>贵阳市南明区甲秀小学</t>
  </si>
  <si>
    <t>贵阳市南明区翠微巷7号</t>
  </si>
  <si>
    <t>1.具有学士及以上学位证书；
2.具有所学专业相应教师资格证；
3.入职后需具备科学学科教师资格证方可进行职称评聘。</t>
  </si>
  <si>
    <t>小学综合实践教师</t>
  </si>
  <si>
    <t>小学综合实践教育教学工作</t>
  </si>
  <si>
    <t>1.中国语言文学类(一级学科目录）
2.小学教育
3.中国语言文学(一级学科目录）
4.学科教学（语文）
5.数学类(一级学科目录）
6.数学(一级学科目录）
7.学科教学（数学）
8.科学教育
9.政治学类（一级学科目录）
10.政治学（一级学科目录）    
11.思想政治教育
12.学科教学（思政）
13.计算机类（一级学科目录）
14.计算机科学与技术（一级学科目录）</t>
  </si>
  <si>
    <t xml:space="preserve">1.具有学士及以上学位证书；
2.具有所学专业相应教师资格证；
</t>
  </si>
  <si>
    <t>210418</t>
  </si>
  <si>
    <t>南明区山水小学</t>
  </si>
  <si>
    <t>贵阳市南明区四方河路1号（山水黔城八组团）</t>
  </si>
  <si>
    <t>210419</t>
  </si>
  <si>
    <t>贵阳市南明区绿苑小学</t>
  </si>
  <si>
    <t>贵阳市南明区沙冲东路274号</t>
  </si>
  <si>
    <t>210420</t>
  </si>
  <si>
    <t>贵阳市南明区南明小学</t>
  </si>
  <si>
    <t xml:space="preserve">贵阳市南明区观风巷17号
</t>
  </si>
  <si>
    <t>小学道德与法治教师</t>
  </si>
  <si>
    <t>小学道德与法治教育教学工作</t>
  </si>
  <si>
    <t>1.政治学类（一级学科目录）
2.政治学（一级学科目录）    
3.思想政治教育
4.学科教学（思政）</t>
  </si>
  <si>
    <t>210421</t>
  </si>
  <si>
    <t>南明区花果园第二小学</t>
  </si>
  <si>
    <t>贵阳市南明区中山南路92号</t>
  </si>
  <si>
    <t>210422</t>
  </si>
  <si>
    <t>贵阳市南明区环东小学</t>
  </si>
  <si>
    <t>贵阳市南明区官井路27号</t>
  </si>
  <si>
    <t>210423</t>
  </si>
  <si>
    <t>贵阳市南明区花果园第三小学</t>
  </si>
  <si>
    <t>贵阳市南明区花果园都会大街77号</t>
  </si>
  <si>
    <t>210424</t>
  </si>
  <si>
    <t>贵阳市南明区尚义路小学</t>
  </si>
  <si>
    <t>1.具有普通话二级甲等及以上证书；
2.具有学士及以上学位。</t>
  </si>
  <si>
    <t>贵阳市南明区路青云262号</t>
  </si>
  <si>
    <t>具有学士及以上学位。</t>
  </si>
  <si>
    <t>1.具有学士及以上学位；
2.具有所学专业相应教师资格证；
3.入职后需具备科学学科教师资格证方可进行职称评聘。</t>
  </si>
  <si>
    <t>210425</t>
  </si>
  <si>
    <t>贵阳市南明区翠微小学</t>
  </si>
  <si>
    <t>贵阳市南明区德育路5号</t>
  </si>
  <si>
    <t>210426</t>
  </si>
  <si>
    <t>贵阳市南明区花果园第五小学</t>
  </si>
  <si>
    <t>贵阳市南明区花果园S3区南侧</t>
  </si>
  <si>
    <t>210427</t>
  </si>
  <si>
    <t>北京第二实验小学贵阳分校</t>
  </si>
  <si>
    <t>贵阳市南明区车水路11号</t>
  </si>
  <si>
    <t>210428</t>
  </si>
  <si>
    <t>北京市朝阳区实验小学贵阳分校</t>
  </si>
  <si>
    <t>贵阳市南明区桃园路路95号（保利凤凰湾内）</t>
  </si>
  <si>
    <t>210429</t>
  </si>
  <si>
    <t>贵阳市南明区苗苗实验学校</t>
  </si>
  <si>
    <t>贵阳市南明区花果园U区遵义中路88号</t>
  </si>
  <si>
    <t>210430</t>
  </si>
  <si>
    <t>贵阳市南明区第五实验小学</t>
  </si>
  <si>
    <t>贵阳市南明区富源南路252号</t>
  </si>
  <si>
    <t>210431</t>
  </si>
  <si>
    <t>贵阳市第十四中学</t>
  </si>
  <si>
    <t>初中语文教师</t>
  </si>
  <si>
    <t>初中语文教育教学工作</t>
  </si>
  <si>
    <t>1.中国语言文学类(一级学科目录）
2.语文教育
3.初等教育（文科方向）
4.中国语言文学(一级学科目录）
5.学科教学（语文）</t>
  </si>
  <si>
    <t>贵阳市南明区解放西路路30号</t>
  </si>
  <si>
    <t>初中道德与法治教师</t>
  </si>
  <si>
    <t>初中道德与法治教育教学工作</t>
  </si>
  <si>
    <t>初中英语教师</t>
  </si>
  <si>
    <t>初中英语教育教学工作</t>
  </si>
  <si>
    <t>1.英语
2.商务英语
3.翻译(英语方向）
4.英语教育
5.旅游英语
6.英语语言文学
7.学科教学（英语）
8.英语笔译
9.英语口译
10.外国语言学及应用语言学</t>
  </si>
  <si>
    <t>取得高等学校英语专业四级证书或考试成绩达到合格分数及以上。</t>
  </si>
  <si>
    <t>初中体育教育教学工作</t>
  </si>
  <si>
    <t>210432</t>
  </si>
  <si>
    <t>贵阳市第十八中学</t>
  </si>
  <si>
    <t>贵阳市南明区观水路40号</t>
  </si>
  <si>
    <t>1.具有学士及以上学位
2.取得高等学校英语专业四级证书或考试成绩达到合格分数及以上。</t>
  </si>
  <si>
    <t>初中化学教师</t>
  </si>
  <si>
    <t>初中化学教育教学工作</t>
  </si>
  <si>
    <t>1.化学类（一级学科目录）
2.化学教育
3.化学（一级学科目录）
4.学科教学（化学）</t>
  </si>
  <si>
    <t>初中美术教师</t>
  </si>
  <si>
    <t>初中美术教育教学工作</t>
  </si>
  <si>
    <t>初中信息技术教师</t>
  </si>
  <si>
    <t>初中信息技术教育教学工作</t>
  </si>
  <si>
    <t>210433</t>
  </si>
  <si>
    <t>南明区山水中学</t>
  </si>
  <si>
    <t>贵阳市南明区四方河路一号</t>
  </si>
  <si>
    <t>初中数学教师</t>
  </si>
  <si>
    <t>初中数学教育教学工作</t>
  </si>
  <si>
    <t>1.数学类(一级学科目录）
2.数学教育
3.初等教育（理科方向）
4.金融数学
5.数学(一级学科目录）
6.学科教学（数学）</t>
  </si>
  <si>
    <t>初中物理教师</t>
  </si>
  <si>
    <t>初中物理教育教学工作</t>
  </si>
  <si>
    <t>1.物理学类（一级学科目录）
2.物理教育
3.物理学（一级学科目录）
4.学科教学（物理）</t>
  </si>
  <si>
    <t>210434</t>
  </si>
  <si>
    <t>贵阳市南明区绿苑中学</t>
  </si>
  <si>
    <t>210435</t>
  </si>
  <si>
    <t>北京市第八中学贵阳分校</t>
  </si>
  <si>
    <t>210436</t>
  </si>
  <si>
    <t>贵阳市南明区第二实验中学</t>
  </si>
  <si>
    <t>贵阳市南明区花果园延安南路155号</t>
  </si>
  <si>
    <t>贵阳市2021年统一公开招聘中小学、幼儿园教师观山湖区所属学校岗位一览表</t>
  </si>
  <si>
    <t>观山湖区第三十九幼儿园</t>
  </si>
  <si>
    <t>幼儿园教育教学</t>
  </si>
  <si>
    <t>1.有3年及以上学前教育相关工作经历；
2.具有普通话二级甲等及以上证书。</t>
  </si>
  <si>
    <t>观山湖区碧桂园西南上城观山府小区</t>
  </si>
  <si>
    <t>观山湖区第四十三幼儿园</t>
  </si>
  <si>
    <t>观山湖区翠柳路华润悦府小区</t>
  </si>
  <si>
    <t>210503</t>
  </si>
  <si>
    <t>观山湖区华润小学</t>
  </si>
  <si>
    <t>小学语文教育教学</t>
  </si>
  <si>
    <t>1.中国语言文学类(一级学科目录)
2.中国语言文学(一级学科目录)
3.小学教育(文科方向)        
4.语文教育            
5.初等教育(文科方向)        
6.学科教学（语文）</t>
  </si>
  <si>
    <t>观山湖区翠柳路华润国际小区</t>
  </si>
  <si>
    <t>1.数学类（一级学科目录）
2.数学（一级学科目录）
3.小学教育(理科方向)
4.数学
5.学科教学（数学）
6.数学教育
7.初等教育(理科方向)</t>
  </si>
  <si>
    <t>210504</t>
  </si>
  <si>
    <t>观山湖区远大小学</t>
  </si>
  <si>
    <t>观山湖区远大生态风景小区</t>
  </si>
  <si>
    <t>小学英语教育教学</t>
  </si>
  <si>
    <t>1.英语
2.商务英语
3.翻译(英语方向）
4.英语教育
5.应用英语
6.旅游英语
7.英语翻译
8.英语口译
9.英语笔译
10.经贸英语
11.外贸英语
12.学科教学（英语）
13.英语语言文学
14.小学教育（英语方向）</t>
  </si>
  <si>
    <t>210505</t>
  </si>
  <si>
    <t>观山湖区第八小学</t>
  </si>
  <si>
    <t>观山湖区阳关城市花园小区</t>
  </si>
  <si>
    <t>210506</t>
  </si>
  <si>
    <t>观山湖区第九小学</t>
  </si>
  <si>
    <t>观山湖区大关城市花园小区</t>
  </si>
  <si>
    <t>210507</t>
  </si>
  <si>
    <t>观山湖区第十小学</t>
  </si>
  <si>
    <t>观山湖区观清路779号</t>
  </si>
  <si>
    <t>210508</t>
  </si>
  <si>
    <t>观山湖区阅山湖小学</t>
  </si>
  <si>
    <t>观山湖区云潭北路中铁阅山湖小区</t>
  </si>
  <si>
    <t>210509</t>
  </si>
  <si>
    <t>观山湖区世纪城小学</t>
  </si>
  <si>
    <t>1.电子信息类
（一级学科目录）
2.计算机类
（一级学科目录）
3.教育技术学
4.计算机科学与技术（一级学科目录）</t>
  </si>
  <si>
    <t>观山湖区福建路世纪城小区</t>
  </si>
  <si>
    <t>210510</t>
  </si>
  <si>
    <t>观山湖区世纪城小学（理想城分校）</t>
  </si>
  <si>
    <t>观山湖区宾阳大道万科理想城小区</t>
  </si>
  <si>
    <t>210511</t>
  </si>
  <si>
    <t>观山湖区第一小学（窦官校区）</t>
  </si>
  <si>
    <t>观山湖区金朱西路幸福小区</t>
  </si>
  <si>
    <t>210512</t>
  </si>
  <si>
    <t>贵阳市第一实验小学</t>
  </si>
  <si>
    <t>观山湖区龙泉苑街世纪城小区</t>
  </si>
  <si>
    <t>210513</t>
  </si>
  <si>
    <t>北京师范大学贵阳附属小学</t>
  </si>
  <si>
    <t>观山湖区石标路金华园小区</t>
  </si>
  <si>
    <t>210514</t>
  </si>
  <si>
    <t>北京市西城区黄城根小学贵阳分校</t>
  </si>
  <si>
    <t>观山湖区长岭北路美的林城时代小区</t>
  </si>
  <si>
    <t>210515</t>
  </si>
  <si>
    <t>观山湖区外国语实验小学</t>
  </si>
  <si>
    <t>观山湖区金湖路恒大新世界小区</t>
  </si>
  <si>
    <t>210516</t>
  </si>
  <si>
    <t>观山湖区会展城小学</t>
  </si>
  <si>
    <t>观山湖区会展南路12号中天会展城A区</t>
  </si>
  <si>
    <t>210517</t>
  </si>
  <si>
    <t>观山湖区会展城第二小学</t>
  </si>
  <si>
    <t>观山湖区文曲巷中天会展城B区</t>
  </si>
  <si>
    <t>210518</t>
  </si>
  <si>
    <t>观山湖区逸都国际学校</t>
  </si>
  <si>
    <t>观山湖区云潭南路中铁逸都国际小区</t>
  </si>
  <si>
    <t>210519</t>
  </si>
  <si>
    <t>观山湖区外国语实验中学（南校区）</t>
  </si>
  <si>
    <t>观山湖区宾阳大道碧桂园西南上城小区</t>
  </si>
  <si>
    <t>210520</t>
  </si>
  <si>
    <t>观山湖区第七中学</t>
  </si>
  <si>
    <t>初中体育教育教学</t>
  </si>
  <si>
    <t>1.体育学类(一级学科目录）
2.体育学(一级学科目录）
3.体育与健康教育
4.学科教学（体育）</t>
  </si>
  <si>
    <t>贵阳市观山湖区石林西路宇虹万花城小区</t>
  </si>
  <si>
    <t>210521</t>
  </si>
  <si>
    <t>观山湖区第八中学
（暂定名，最终以三定方案为准）</t>
  </si>
  <si>
    <t>初中语文教育教学</t>
  </si>
  <si>
    <t xml:space="preserve">1.中国语言文学类(一级学科目录)
2.中国语言文学(一级学科目录)
3.语文教育            
4.学科教学（语文）
5.初等教育(文科方向)        </t>
  </si>
  <si>
    <t>贵阳市观山湖区云潭北路中铁阅山湖云著小区</t>
  </si>
  <si>
    <t>210522</t>
  </si>
  <si>
    <t>观山湖区第九中学
（暂定名，最终以三定方案为准）</t>
  </si>
  <si>
    <t>初中英语教育教学</t>
  </si>
  <si>
    <t>1.英语
2.商务英语
3.翻译(英语方向）
4.英语教育
5.应用英语
6.旅游英语
7.英语翻译
8.英语口译
9.英语笔译
10.经贸英语
11.外贸英语
12.学科教学（英语）
13.英语语言文学</t>
  </si>
  <si>
    <t>贵阳市观山湖区林恒西路与宾阳大道交汇万科翡翠公园小区</t>
  </si>
  <si>
    <t>210523</t>
  </si>
  <si>
    <t>华东师范大学附属贵阳学校</t>
  </si>
  <si>
    <t>贵阳市观山湖区金阳南路景怡苑小区</t>
  </si>
  <si>
    <t>初中数学教育教学</t>
  </si>
  <si>
    <t>1.数学类（一级学科目录）
2.数学（一级学科目录）
3.数学
4.数学教育
5.学科教学（数学）
6.初等教育（理科方向）</t>
  </si>
  <si>
    <t>210524</t>
  </si>
  <si>
    <t>观山湖区第十中学
（暂定名，最终以三定方案为准）</t>
  </si>
  <si>
    <t>观山湖区恒大中央公园小区</t>
  </si>
  <si>
    <t>贵阳市2021年统一公开招聘中小学、幼儿园教师开阳县所属学校岗位一览表</t>
  </si>
  <si>
    <t>说明：一个岗位涉及多个学校（园）的，聘用时按综合成绩从高到低由考生自主选岗，高分优先选岗。</t>
  </si>
  <si>
    <t>其他招聘
条件</t>
  </si>
  <si>
    <t>开阳县第四中学</t>
  </si>
  <si>
    <t>初中地理教师</t>
  </si>
  <si>
    <t>初中地理教学工作</t>
  </si>
  <si>
    <t>1.地理科学类（一级学科目录）
2.地理学（一级学科目录）</t>
  </si>
  <si>
    <t>开阳县第四中学（开阳县硒城街道）1人</t>
  </si>
  <si>
    <t>初中历史教学工作</t>
  </si>
  <si>
    <t>1.历史学类（一级学科目录）2.历史学（一级学科目录）</t>
  </si>
  <si>
    <t>初中体育教学工作</t>
  </si>
  <si>
    <t>1.体育学类（一级学科目录）                            2.体育学（一级学科目录）</t>
  </si>
  <si>
    <t>开阳县县城区域小学</t>
  </si>
  <si>
    <t>小学语文教学工作</t>
  </si>
  <si>
    <t>1.中国语言文学类（一级学科目录）
 2.中国语言文学（一级学科目录）</t>
  </si>
  <si>
    <t xml:space="preserve">开阳县第二小学（开阳县云开街道）1人，                    开阳县第七小学（开阳县云开街道）3人           </t>
  </si>
  <si>
    <t>开阳县第三小学（开阳县硒城街道）1人，           开阳县第八小学（开阳县硒城街道）3人</t>
  </si>
  <si>
    <t>小学数学教学工作</t>
  </si>
  <si>
    <t>1.数学与应用数学                   2.数学（一级学科目录）     3.基础数学              4.计算数学              5.概率论与数理统计        6.应用数学</t>
  </si>
  <si>
    <t>开阳县第六小学（开阳县紫兴街道）2人</t>
  </si>
  <si>
    <t>开阳县第七小学（开阳县云开街道）2人，           开阳县第八小学（开阳县硒城街道）2人</t>
  </si>
  <si>
    <t>小学英语教学工作</t>
  </si>
  <si>
    <t>1.英语                    2.英语语言文学                      3.学科教学（英语）      4.商务英语              5.英语教育               6.应用英语              7.旅游英语              8.英语翻译               9.师范英语</t>
  </si>
  <si>
    <t>开阳县第八小学（开阳县硒城街道）1人，           开阳县紫兴街道鱼上小学（开阳县紫兴街道）1人</t>
  </si>
  <si>
    <t>小学科学教学工作</t>
  </si>
  <si>
    <t>1.物理学类（一级学科目录）
2.化学类（一级学科目录）
3.生物科学类（一级学科目录）                                  4.物理学（一级学科目录）
5.化学（一级学科目录）
6.生物学（一级学科目录）</t>
  </si>
  <si>
    <t>1.具有所学专业相应教师资格证
2.入职后需具备科学学科教师资格证方可进行职称评聘</t>
  </si>
  <si>
    <t>开阳县第七小学（开阳县云开街道）1人</t>
  </si>
  <si>
    <t>07</t>
  </si>
  <si>
    <t>小学体育教学工作</t>
  </si>
  <si>
    <t>1.体育学类（一级学科目录）                           2.体育学（一级学科目录）</t>
  </si>
  <si>
    <t>开阳县第八小学（开阳县硒城街道）1人</t>
  </si>
  <si>
    <t>08</t>
  </si>
  <si>
    <t>小学音乐教学工作</t>
  </si>
  <si>
    <t>1.音乐表演
2.音乐学（一级学科目录）
3.作曲与作曲技术理论                                
4.学科教学（音乐）</t>
  </si>
  <si>
    <t>开阳县云开街道顶兆小学（开阳县云开街道）1人</t>
  </si>
  <si>
    <t>09</t>
  </si>
  <si>
    <t>小学美术教学工作</t>
  </si>
  <si>
    <t>1.美术学类（一级学科目录）                             2.美术学（一级学科目录）
3.学科教学（美术）</t>
  </si>
  <si>
    <t>开阳县第六小学（开阳县紫兴街道）2人，           开阳县第七小学（开阳县云开街道）1人</t>
  </si>
  <si>
    <t>开阳县乡镇所属幼儿园</t>
  </si>
  <si>
    <t>幼儿保育教育工作</t>
  </si>
  <si>
    <t>1.学前教育                              2.学前教育学</t>
  </si>
  <si>
    <t>开阳县楠木渡镇幼儿园（开阳县楠木渡镇）5人</t>
  </si>
  <si>
    <t xml:space="preserve">   楠木渡镇第二幼儿园（开阳县楠木渡镇）5人</t>
  </si>
  <si>
    <t>开阳县龙岗镇幼儿园（开阳县龙岗镇）5人</t>
  </si>
  <si>
    <t>开阳县龙岗镇第二幼儿园（开阳县龙岗镇）5人</t>
  </si>
  <si>
    <t>开阳县双流镇幼儿园（开阳县双流镇）6人</t>
  </si>
  <si>
    <t xml:space="preserve">开阳县冯三镇幼儿园（开阳县冯三镇）3人            开阳县南龙乡幼儿园 （开阳县南龙乡）2人，  </t>
  </si>
  <si>
    <t>开阳县高寨乡幼儿园（开阳县高寨乡）3人，        开阳县毛云乡幼儿园（开阳县毛云乡）3人</t>
  </si>
  <si>
    <t>贵阳市2021年统一公开招聘中小学、幼儿园教师白云区所属学校岗位一览表</t>
  </si>
  <si>
    <t>210701</t>
  </si>
  <si>
    <t>白云区职业技术学校</t>
  </si>
  <si>
    <t>中职英语教师</t>
  </si>
  <si>
    <t>中职英语教学</t>
  </si>
  <si>
    <t xml:space="preserve">1.英语 
2.商务英语
3.英语语言文学
4.学科教学（英语）
5.英语教育
6.旅游英语           
7.英语翻译                 
8.师范英语          </t>
  </si>
  <si>
    <t>贵阳市白云区金园路白云职校内</t>
  </si>
  <si>
    <t>临床医学教师</t>
  </si>
  <si>
    <t>临床医学专业学科教学</t>
  </si>
  <si>
    <t xml:space="preserve">1.临床医学与医学技术类（一级学科目录）            2.临床医学（一级学科目录）         </t>
  </si>
  <si>
    <t xml:space="preserve">具有学士及以上学位         </t>
  </si>
  <si>
    <t>210702</t>
  </si>
  <si>
    <t>白云区第一高级中学</t>
  </si>
  <si>
    <t>高中数学教育教学</t>
  </si>
  <si>
    <t>1.数学类                     （一级学科目录）    
2.数学               （一级学科目录）                                3.数学教育                   4.初等教育（理科方向）
6.学科教学（数学）</t>
  </si>
  <si>
    <t>贵阳市白云区育才路33号</t>
  </si>
  <si>
    <t>210703</t>
  </si>
  <si>
    <t>白云区第二高级中学</t>
  </si>
  <si>
    <t>高中语文教学</t>
  </si>
  <si>
    <t>1.中国语言文学类              (一级学科目录)          2.中国语言文学        (一级学科目录)               3.语文教育            4.初等教育（文科方向）
5.学科教学（语文）</t>
  </si>
  <si>
    <t xml:space="preserve">1.具有普通话二级甲等及以上证书          2.具有学士及以上学位                        </t>
  </si>
  <si>
    <t>贵阳市白云区龚家寨中路12号</t>
  </si>
  <si>
    <t>高中英语教学</t>
  </si>
  <si>
    <t>高中化学教师</t>
  </si>
  <si>
    <t>高中化学教学</t>
  </si>
  <si>
    <t>1.化学类
（一级学科目录）
2.化学
（一级学科目录）
3.化学教育
4.学科教学（化学）</t>
  </si>
  <si>
    <t>高中生物教师</t>
  </si>
  <si>
    <t>高中生物教育教学</t>
  </si>
  <si>
    <t>1.生物科学类
（一级学科目录） 
2.生物学
（一级学科目录）
3.生物教育             4.学科教学（生物）</t>
  </si>
  <si>
    <t>210704</t>
  </si>
  <si>
    <t>白云区第三中学</t>
  </si>
  <si>
    <t>1.体育学类
（一级学科目录）             2.体育学
（一级学科目录）       
3.学科教学（体育）</t>
  </si>
  <si>
    <t>贵阳市白云区大兴路55号</t>
  </si>
  <si>
    <t>210705</t>
  </si>
  <si>
    <t>白云区第五中学</t>
  </si>
  <si>
    <t>初中英语教学</t>
  </si>
  <si>
    <t>贵阳市白云区摆拢村八一路</t>
  </si>
  <si>
    <t>210706</t>
  </si>
  <si>
    <t>白云区第六中学</t>
  </si>
  <si>
    <t>初中数学教学</t>
  </si>
  <si>
    <t>1.数学类                     （一级学科目录）    
2.数学               （一级学科目录）                       3.数学教育                   4.初等教育（理科方向）
5.学科教学（数学）</t>
  </si>
  <si>
    <t>贵阳市白云区沙文镇商业街66号</t>
  </si>
  <si>
    <t>210707</t>
  </si>
  <si>
    <t>白云区第一小学</t>
  </si>
  <si>
    <t>1.中国语言文学类              (一级学科目录)          2.中国语言文学        (一级学科目录)       3.小学教育(文科方向)             4.语文教育            5.初等教育（文科方向）
6.学科教学（语文）</t>
  </si>
  <si>
    <t>贵阳市白云区育才路76号</t>
  </si>
  <si>
    <t xml:space="preserve">1.具有学士及以上学位       2.具有所学专业相应教师资格证3.入职后需具备科学学科教师资格证方可进行职称评聘      </t>
  </si>
  <si>
    <t>210708</t>
  </si>
  <si>
    <t>白云区第十小学</t>
  </si>
  <si>
    <t>贵阳市白云区白云北路12号</t>
  </si>
  <si>
    <t>小学音乐教育教学</t>
  </si>
  <si>
    <t>1.音乐学
2.音乐表演
3.音乐教育
4.学科教学（音乐）
5.作曲与作曲技术理论</t>
  </si>
  <si>
    <t>210709</t>
  </si>
  <si>
    <t>白云区第十一小学</t>
  </si>
  <si>
    <t>贵阳市白云区大山洞街道云环路恒大未来城</t>
  </si>
  <si>
    <t>210710</t>
  </si>
  <si>
    <t>白云区黑石头小学</t>
  </si>
  <si>
    <t>贵阳市白云区北二环俊发城俊杰路269号</t>
  </si>
  <si>
    <t>210711</t>
  </si>
  <si>
    <t>白云区第一幼儿园</t>
  </si>
  <si>
    <t>1.学前教育             2.学前教育学</t>
  </si>
  <si>
    <t>1.具有普通话二级甲等及以上证书          2.具有学士及以上学位</t>
  </si>
  <si>
    <t>贵阳市白云区尖山路91号</t>
  </si>
  <si>
    <t>210712</t>
  </si>
  <si>
    <t>白云区第四幼儿园</t>
  </si>
  <si>
    <t>贵阳市白云区云环路（优品道-现代城）</t>
  </si>
  <si>
    <t>贵阳市2021年统一公开招聘中小学、幼儿园教师乌当区所属学校岗位一览表</t>
  </si>
  <si>
    <t>210801</t>
  </si>
  <si>
    <t>贵阳市乌当区新天学校</t>
  </si>
  <si>
    <t>1.中国语言文学类(一级学科目录)
2.中国语言文学(一级学科目录)
3.学科教学（语文）   4.小学教育(文科方向)         
5.语文教育            
6.初等教育（文科方向）</t>
  </si>
  <si>
    <t xml:space="preserve">具有普通话二级甲等及以上证书       </t>
  </si>
  <si>
    <t>贵阳市乌当区红田路15号</t>
  </si>
  <si>
    <t>210802</t>
  </si>
  <si>
    <t>贵阳市乌当区新天九年制学校</t>
  </si>
  <si>
    <t>1.数学类（一级学科目录）
2.数学（一级学科目录）
3.学科教学（数学）   4.小学教育(理科方向)
5.数学教育
6.初等教育（理科方向）</t>
  </si>
  <si>
    <t xml:space="preserve"> </t>
  </si>
  <si>
    <t>贵阳市乌当区新光路11号</t>
  </si>
  <si>
    <t>初中历史教育教学</t>
  </si>
  <si>
    <t>1.历史学类（一级学科目录）　　               2.历史学（一级学科目录）　　　                          3.学科教学（历史）   4.历史教育</t>
  </si>
  <si>
    <t>210803</t>
  </si>
  <si>
    <t>贵阳市乌当区小谷龙小学</t>
  </si>
  <si>
    <t xml:space="preserve">贵阳市乌当区高新路街道办事处新添村小谷龙组16A </t>
  </si>
  <si>
    <t>210804</t>
  </si>
  <si>
    <t>贵阳市乌当区新天二小</t>
  </si>
  <si>
    <t>贵阳市乌当区北衙路236号</t>
  </si>
  <si>
    <t>210805</t>
  </si>
  <si>
    <t>贵阳市乌当区新天四小</t>
  </si>
  <si>
    <t>贵阳市乌当区新光路街道办事处山花居委会打石关71号</t>
  </si>
  <si>
    <t>210806</t>
  </si>
  <si>
    <t>贵阳市乌当区顺海小学</t>
  </si>
  <si>
    <t>贵阳市乌当区顺兴路1号</t>
  </si>
  <si>
    <t>210807</t>
  </si>
  <si>
    <t>贵阳市乌当区新天三小</t>
  </si>
  <si>
    <t>贵阳市乌当区新庄路72号</t>
  </si>
  <si>
    <r>
      <rPr>
        <sz val="10"/>
        <rFont val="宋体"/>
        <charset val="134"/>
        <scheme val="major"/>
      </rPr>
      <t>0</t>
    </r>
    <r>
      <rPr>
        <sz val="10"/>
        <rFont val="宋体"/>
        <charset val="134"/>
      </rPr>
      <t>2</t>
    </r>
  </si>
  <si>
    <t>1.英语
2.商务英语
3.英语语言文学
4.英语教育
5.应用英语
6.旅游英语
7.英语翻译
8.师范英语
9.学科教学（英语）</t>
  </si>
  <si>
    <t>210808</t>
  </si>
  <si>
    <t>贵阳市乌当区羊昌第一幼儿园</t>
  </si>
  <si>
    <t>1.学前教育          2.学前教育学</t>
  </si>
  <si>
    <t>贵阳市乌当区羊昌镇羊昌村</t>
  </si>
  <si>
    <t>210809</t>
  </si>
  <si>
    <t>贵阳市乌当区幼儿园</t>
  </si>
  <si>
    <r>
      <rPr>
        <sz val="10"/>
        <rFont val="宋体"/>
        <charset val="134"/>
        <scheme val="major"/>
      </rPr>
      <t>0</t>
    </r>
    <r>
      <rPr>
        <sz val="10"/>
        <rFont val="宋体"/>
        <charset val="134"/>
      </rPr>
      <t>1</t>
    </r>
  </si>
  <si>
    <t>贵阳市乌当区关溪路北面</t>
  </si>
  <si>
    <t>210810</t>
  </si>
  <si>
    <t>贵阳市乌当区下坝镇中心幼儿园</t>
  </si>
  <si>
    <t>贵阳市乌当区下坝镇下坝村</t>
  </si>
  <si>
    <t>210811</t>
  </si>
  <si>
    <t>贵阳市乌当区新场镇中心幼儿园</t>
  </si>
  <si>
    <t>贵阳市乌当区新场镇新场村</t>
  </si>
  <si>
    <t>贵阳市2021年统一公开招聘中小学、幼儿园教师清镇市所属学校职位一览表</t>
  </si>
  <si>
    <t>备注</t>
  </si>
  <si>
    <t>210901</t>
  </si>
  <si>
    <t>清镇市新店镇幼儿园（含鸭甸河分园)</t>
  </si>
  <si>
    <t>幼儿教育教学</t>
  </si>
  <si>
    <t>清镇市新店镇鸭甸河村</t>
  </si>
  <si>
    <t>1.聘用时安排在鸭甸河分园任教；2.报考本岗位且进入试教环节，试教分数达到最低合格分数线的落聘考生将作为清镇市2021年“两自一包”合同制非编制教学人员遴选对象（具体细则见清镇市2021年“两自一包”合同制教学人员选聘公告“http://www.gzqz.gov.cn/”）。</t>
  </si>
  <si>
    <t>210902</t>
  </si>
  <si>
    <t>清镇市流长乡幼儿园
（含第二分园、穿心分园）</t>
  </si>
  <si>
    <t>清镇市流长乡穿心村</t>
  </si>
  <si>
    <t>1.聘用时安排在穿心分园任教；2.报考本岗位且进入试教环节，试教分数达到最低合格分数线的落聘考生将作为清镇市2021年“两自一包”合同制非编制教学人员遴选对象（具体细则见清镇市2021年“两自一包”合同制教学人员选聘公告“http://www.gzqz.gov.cn/”）。</t>
  </si>
  <si>
    <t>清镇市流长乡中街村</t>
  </si>
  <si>
    <t>1.聘用时安排在第二分园任教；2.报考本岗位且进入试教环节，试教分数达到最低合格分数线的落聘考生将作为清镇市2021年“两自一包”合同制非编制教学人员遴选对象（具体细则见清镇市2021年“两自一包”合同制教学人员选聘公告“http://www.gzqz.gov.cn/”）。</t>
  </si>
  <si>
    <t>210903</t>
  </si>
  <si>
    <t>清镇市红枫第三小学</t>
  </si>
  <si>
    <t>1.中国语言文学类(一级学科目录)
2.中国语言文学
(一级学科目录)
3.小学教育(文科方向)
4.语文教育
5.初等教育(文科方向)
6.学科教学（语文）</t>
  </si>
  <si>
    <t xml:space="preserve">具有普通话二级甲等及以上证书 </t>
  </si>
  <si>
    <t>清镇市云站路26号</t>
  </si>
  <si>
    <t xml:space="preserve">1.英语
2.商务英语
3.英语语言文学
4.学科教学（英语）
5.英语教育
6.应用英语 
7.旅游英语
8.翻译(英语方向）
9.师范英语     
</t>
  </si>
  <si>
    <t>1.音乐学
2.音乐表演
3.音乐教育
4.学科教学（音乐）
5.作曲与作曲技术理论
6.音乐与舞蹈学</t>
  </si>
  <si>
    <t>1.体育学类（一级学科目录）
2.体育学（一级学科目录）
3.学科教学（体育）</t>
  </si>
  <si>
    <t>小学道德与法治教学</t>
  </si>
  <si>
    <t>1.政治学类（一级学科目录）
2.政治学（一级学科目录）
3.思想政治教育
4.政治教育
5.学科教学（思政）</t>
  </si>
  <si>
    <t>210904</t>
  </si>
  <si>
    <t>清镇市第一实验小学</t>
  </si>
  <si>
    <t>清镇市岭岗路33号</t>
  </si>
  <si>
    <t>小学心理健康教师</t>
  </si>
  <si>
    <t>小学心理健康教学及心理辅导工作</t>
  </si>
  <si>
    <t>1.心理学类（一级学科目录）
2.心理健康教育
3.心理学（一级学科目录）</t>
  </si>
  <si>
    <t>1.科学教育
2.科学与技术教育</t>
  </si>
  <si>
    <t>210905</t>
  </si>
  <si>
    <t>清镇市第三实验小学</t>
  </si>
  <si>
    <t>清镇市茶马古镇</t>
  </si>
  <si>
    <t>计算机及相关专业</t>
  </si>
  <si>
    <t>210906</t>
  </si>
  <si>
    <t>清镇市广大实验学校（小学部）</t>
  </si>
  <si>
    <t>清镇市花园路与金马大道交汇处</t>
  </si>
  <si>
    <t>210907</t>
  </si>
  <si>
    <t>清镇市银河世纪学校(小学部)</t>
  </si>
  <si>
    <t>清镇市凉水井村英才路</t>
  </si>
  <si>
    <t>210908</t>
  </si>
  <si>
    <t>清镇市流长乡磅寨小学（含水淹教学点）</t>
  </si>
  <si>
    <t>清镇市流长乡水淹村</t>
  </si>
  <si>
    <t>聘用时安排在水淹教学点任教</t>
  </si>
  <si>
    <t>210909</t>
  </si>
  <si>
    <t>清镇市广大实验学校（初中部）</t>
  </si>
  <si>
    <t>1.数学类（一级学科目录）
2.数学（一级学科目录）
3.数学教育
4.初等教育（理科方向）
5.学科教学（数学）</t>
  </si>
  <si>
    <t>初中道德与法治教学</t>
  </si>
  <si>
    <t>1.历史学类（一级学科目录）
2.历史学（一级学科目录）        
3.历史教育
4.学科教学（历史）</t>
  </si>
  <si>
    <t>初中心理健康教学及心理辅导工作</t>
  </si>
  <si>
    <t>初中生物教师</t>
  </si>
  <si>
    <t>初中生物教育教学</t>
  </si>
  <si>
    <t>1.生物科学类
（一级学科目录） 
2.生物学
（一级学科目录）
3.生物教育
4.学科教学（生物）</t>
  </si>
  <si>
    <t>初中音乐教师</t>
  </si>
  <si>
    <t>初中音乐教学</t>
  </si>
  <si>
    <t>210910</t>
  </si>
  <si>
    <t>清镇市第二中学教育集团</t>
  </si>
  <si>
    <t>初中语文教学</t>
  </si>
  <si>
    <t>1.中国语言文学类(一级学科目录)
2.中国语言文学
(一级学科目录)
3.语文教育
4.初等教育(文科方向)
5.学科教学（语文）</t>
  </si>
  <si>
    <t>清镇市曹家坡路2号、清镇市新民路58号</t>
  </si>
  <si>
    <t>初中物理教学</t>
  </si>
  <si>
    <t>1.物理学类（一级学科目录）
2.物理学（一级学科目录）
3.物理教育
4.学科教学（物理）</t>
  </si>
  <si>
    <t>贵阳市2021年统一公开招聘中小学、幼儿园教师修文县所属学校岗位一览表</t>
  </si>
  <si>
    <t>211001</t>
  </si>
  <si>
    <t>修文县扎佐中学</t>
  </si>
  <si>
    <t>1.中国语言文学类 (一级学科目录)
2.中国语言文学(一级学科目录)
3.语文教育
4.学科教学（语文）</t>
  </si>
  <si>
    <t>1.具有学士及以上学位；
2.具有普通话二级甲等及以上证书。</t>
  </si>
  <si>
    <t>修文县景阳街道学院路21号</t>
  </si>
  <si>
    <t>1.英语
2.英语教育
3.师范英语
4.英语语言文学
5.学科教学（英语）</t>
  </si>
  <si>
    <t>初中物理教育教学</t>
  </si>
  <si>
    <t>1.物理学类（一级学科目录）
2.物理学（一级学科目录）
3.学科教学（物理）</t>
  </si>
  <si>
    <t>初中音乐教育教学</t>
  </si>
  <si>
    <t>1.音乐学
2.作曲与作曲技术理论
3.音乐表演
4.音乐教育
5.音乐
6.学科教学（音乐）</t>
  </si>
  <si>
    <t>211002</t>
  </si>
  <si>
    <t>修文县第三中学</t>
  </si>
  <si>
    <t>1.数学类（一级学科目录）
2.数学（一级学科目录）
3.数学教育
4.学科教学（数学）</t>
  </si>
  <si>
    <t>修文县立志路1号</t>
  </si>
  <si>
    <t>211003</t>
  </si>
  <si>
    <t>修文县实验小学</t>
  </si>
  <si>
    <t>1.中国语言文学类(一级学科目录) 
2.中国语言文学（一级学科目录）
3.小学教育(文科方向)
4.语文教育
5.学科教学（语文）</t>
  </si>
  <si>
    <t>修文县文化路29号</t>
  </si>
  <si>
    <t>1.数学类（一级学科目录）
2.数学（一级学科目录）
3.小学教育(理科方向)
4.数学教育
5.学科教学（数学）</t>
  </si>
  <si>
    <t>211004</t>
  </si>
  <si>
    <t>修文县第三实验小学</t>
  </si>
  <si>
    <t>修文县健身路2号</t>
  </si>
  <si>
    <t>小学心理健康教学及心理辅导</t>
  </si>
  <si>
    <t>1.心理学类（一级学科目录）
2.心理学（一级学科目录）
3.心理健康教育</t>
  </si>
  <si>
    <t>211005</t>
  </si>
  <si>
    <t>修文县第二实验小学</t>
  </si>
  <si>
    <t>修文县龙场驿南路17号</t>
  </si>
  <si>
    <t>小学体育教育教学</t>
  </si>
  <si>
    <t>211006</t>
  </si>
  <si>
    <t>修文县龙场镇中心小学</t>
  </si>
  <si>
    <t>修文县龙场街道建新村九组</t>
  </si>
  <si>
    <t>1.英语
2.英语教育
3.师范英语
4.小学教育（英语方向）
5.英语语言文学
6.学科教学（英语）</t>
  </si>
  <si>
    <t>211007</t>
  </si>
  <si>
    <t>修文县龙场镇中心小学（中哨小学）</t>
  </si>
  <si>
    <t>修文县龙场街道中哨村</t>
  </si>
  <si>
    <t>211008</t>
  </si>
  <si>
    <t>修文县马家桥小学</t>
  </si>
  <si>
    <t>修文县龙场街道马家桥村</t>
  </si>
  <si>
    <t>211009</t>
  </si>
  <si>
    <t>修文县扎佐镇中心小学</t>
  </si>
  <si>
    <t>修文县景阳街道古驿路49号</t>
  </si>
  <si>
    <t>211010</t>
  </si>
  <si>
    <t>修文县扎佐第二小学</t>
  </si>
  <si>
    <t>修文县景阳街道襄阳路99号</t>
  </si>
  <si>
    <t>211011</t>
  </si>
  <si>
    <t>修文县扎佐镇第三小学</t>
  </si>
  <si>
    <t>修文县扎佐街道前进南路288号</t>
  </si>
  <si>
    <t>211012</t>
  </si>
  <si>
    <t>修文县久长镇中心小学</t>
  </si>
  <si>
    <t>修文县久长街道川黔南路89号</t>
  </si>
  <si>
    <t>小学科学教育教学</t>
  </si>
  <si>
    <t>211013</t>
  </si>
  <si>
    <t>修文县久长镇中心小学（兴隆小学）</t>
  </si>
  <si>
    <t>贵阳市2021年统一公开招聘中小学、幼儿园教师息烽县所属学校岗位一览表</t>
  </si>
  <si>
    <t>息烽县第二中学</t>
  </si>
  <si>
    <t>承担数学教学工作</t>
  </si>
  <si>
    <t>1.数学类（一级学科目录）    
2.数学（一级学科目录）                         3.初等教育（理科方向）
4.学科教学（数学）</t>
  </si>
  <si>
    <t xml:space="preserve">具有学士及以上学位
</t>
  </si>
  <si>
    <t>息烽县永阳街道育才路51号</t>
  </si>
  <si>
    <t>承担政治教学工作</t>
  </si>
  <si>
    <t>1.政治学类（一级学科目录）             2.政治学（一级学科目录）
3.思想政治教育    
4.学科教学（思政）</t>
  </si>
  <si>
    <t>承担音乐教学工作</t>
  </si>
  <si>
    <t>承担美术教学工作</t>
  </si>
  <si>
    <t>1.美术学                 
2.绘画                 
3.学科教学（美术）                   4.油画                           
5.中国画</t>
  </si>
  <si>
    <t>211102</t>
  </si>
  <si>
    <t>息烽县永靖中学</t>
  </si>
  <si>
    <t>承担语文教学工作</t>
  </si>
  <si>
    <t>1.中国语言文学类 (一级学科目录)    
2.中国语言文学(一级学科目录)    
3.初等教育（文科方向）
4.学科教学（语文）</t>
  </si>
  <si>
    <t xml:space="preserve">1.具有学士及以上学位。
2.具有普通话二级甲等及以上证书。
</t>
  </si>
  <si>
    <t>息烽县永阳街道下阳朗村长岭岗组148号</t>
  </si>
  <si>
    <t>息烽县永靖小学</t>
  </si>
  <si>
    <t>1.中国语言文学类(一级学科目录)          2.中国语言文学(一级学科目录)       
3.小学教育(文科方向)         
4.初等教育（文科方向）
5.学科教学（语文）</t>
  </si>
  <si>
    <t>息烽县永阳街道交通路169号</t>
  </si>
  <si>
    <t>1.数学类（一级学科目录）    
2.数学（一级学科目录）             
3.小学教育(理科方向)            
4.初等教育（理科方向）
5.学科教学（数学）</t>
  </si>
  <si>
    <t>承担体育教学工作</t>
  </si>
  <si>
    <t>息烽县云环小学</t>
  </si>
  <si>
    <t>1.中国语言文学类(一级学科目录)          2.中国语言文学(一级学科目录)      
3.小学教育(文科方向)        
4.初等教育（文科方向）
5.学科教学（语文）</t>
  </si>
  <si>
    <t>息烽县永阳街道虎城大道南段10号</t>
  </si>
  <si>
    <t>1.数学类（一级学科目录）    
2.数学（一级学科目录）             
3.小学教育(理科方向)             
4.初等教育（理科方向）
5.学科教学（数学）</t>
  </si>
  <si>
    <t>211105</t>
  </si>
  <si>
    <t>息烽县第一小学</t>
  </si>
  <si>
    <t>息烽县永阳街道玄天东路1号</t>
  </si>
  <si>
    <t>211106</t>
  </si>
  <si>
    <t>息烽县南门小学</t>
  </si>
  <si>
    <t>息烽县永阳街道解放南路5号</t>
  </si>
  <si>
    <t>211107</t>
  </si>
  <si>
    <t>息烽县阳朗小学</t>
  </si>
  <si>
    <t>息烽县永阳街道阳朗村76号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</si>
</sst>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);[Red]\(0.0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黑体"/>
      <charset val="134"/>
    </font>
    <font>
      <b/>
      <sz val="10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b/>
      <sz val="18"/>
      <name val="宋体"/>
      <charset val="134"/>
      <scheme val="major"/>
    </font>
    <font>
      <b/>
      <sz val="10"/>
      <name val="宋体"/>
      <charset val="134"/>
      <scheme val="major"/>
    </font>
    <font>
      <b/>
      <sz val="18"/>
      <name val="黑体"/>
      <charset val="134"/>
    </font>
    <font>
      <b/>
      <sz val="14"/>
      <name val="楷体_GB2312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11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8" fillId="18" borderId="13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49" fontId="3" fillId="0" borderId="1" xfId="53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52" applyFont="1" applyFill="1" applyBorder="1" applyAlignment="1">
      <alignment horizontal="center" vertical="center" wrapText="1"/>
    </xf>
    <xf numFmtId="0" fontId="6" fillId="0" borderId="3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49" fontId="6" fillId="0" borderId="2" xfId="52" applyNumberFormat="1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52" applyFont="1" applyFill="1" applyBorder="1" applyAlignment="1">
      <alignment horizontal="center" vertical="center" wrapText="1"/>
    </xf>
    <xf numFmtId="0" fontId="6" fillId="0" borderId="4" xfId="5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52" applyFont="1" applyFill="1" applyBorder="1" applyAlignment="1">
      <alignment horizontal="center" vertical="center" wrapText="1"/>
    </xf>
    <xf numFmtId="0" fontId="6" fillId="0" borderId="5" xfId="52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5" xfId="52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5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3" fillId="0" borderId="0" xfId="53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5" fillId="0" borderId="2" xfId="5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5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center" vertical="center" wrapText="1"/>
    </xf>
    <xf numFmtId="49" fontId="12" fillId="0" borderId="0" xfId="53" applyNumberFormat="1" applyFont="1" applyFill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 shrinkToFit="1"/>
    </xf>
    <xf numFmtId="49" fontId="11" fillId="0" borderId="2" xfId="52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49" fontId="12" fillId="0" borderId="0" xfId="53" applyNumberFormat="1" applyFont="1" applyFill="1" applyAlignment="1">
      <alignment horizontal="justify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55" applyFont="1" applyFill="1" applyBorder="1" applyAlignment="1">
      <alignment horizontal="center" vertical="center" wrapText="1"/>
    </xf>
    <xf numFmtId="0" fontId="11" fillId="0" borderId="2" xfId="55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2" xfId="52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4" fillId="0" borderId="2" xfId="52" applyNumberFormat="1" applyFont="1" applyFill="1" applyBorder="1" applyAlignment="1">
      <alignment horizontal="center" vertical="center" wrapText="1"/>
    </xf>
    <xf numFmtId="49" fontId="5" fillId="0" borderId="2" xfId="56" applyNumberFormat="1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/>
    </xf>
    <xf numFmtId="49" fontId="5" fillId="0" borderId="3" xfId="42" applyNumberFormat="1" applyFont="1" applyFill="1" applyBorder="1" applyAlignment="1">
      <alignment horizontal="center" vertical="center" wrapText="1"/>
    </xf>
    <xf numFmtId="177" fontId="2" fillId="0" borderId="3" xfId="56" applyNumberFormat="1" applyFont="1" applyFill="1" applyBorder="1" applyAlignment="1">
      <alignment horizontal="center" vertical="center" wrapText="1"/>
    </xf>
    <xf numFmtId="49" fontId="5" fillId="0" borderId="4" xfId="42" applyNumberFormat="1" applyFont="1" applyFill="1" applyBorder="1" applyAlignment="1">
      <alignment horizontal="center" vertical="center" wrapText="1"/>
    </xf>
    <xf numFmtId="177" fontId="2" fillId="0" borderId="5" xfId="56" applyNumberFormat="1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/>
    </xf>
    <xf numFmtId="177" fontId="2" fillId="0" borderId="2" xfId="56" applyNumberFormat="1" applyFont="1" applyFill="1" applyBorder="1" applyAlignment="1">
      <alignment horizontal="center" vertical="center" wrapText="1"/>
    </xf>
    <xf numFmtId="49" fontId="5" fillId="0" borderId="5" xfId="42" applyNumberFormat="1" applyFont="1" applyFill="1" applyBorder="1" applyAlignment="1">
      <alignment horizontal="center" vertical="center" wrapText="1"/>
    </xf>
    <xf numFmtId="49" fontId="5" fillId="0" borderId="2" xfId="42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 wrapText="1"/>
    </xf>
    <xf numFmtId="177" fontId="2" fillId="0" borderId="2" xfId="13" applyNumberFormat="1" applyFont="1" applyFill="1" applyBorder="1" applyAlignment="1">
      <alignment horizontal="center" vertical="center" wrapText="1"/>
    </xf>
    <xf numFmtId="177" fontId="5" fillId="0" borderId="3" xfId="52" applyNumberFormat="1" applyFont="1" applyFill="1" applyBorder="1" applyAlignment="1">
      <alignment horizontal="center" vertical="center" wrapText="1"/>
    </xf>
    <xf numFmtId="177" fontId="5" fillId="0" borderId="5" xfId="52" applyNumberFormat="1" applyFont="1" applyFill="1" applyBorder="1" applyAlignment="1">
      <alignment horizontal="center" vertical="center" wrapText="1"/>
    </xf>
    <xf numFmtId="49" fontId="5" fillId="0" borderId="2" xfId="13" applyNumberFormat="1" applyFont="1" applyFill="1" applyBorder="1" applyAlignment="1">
      <alignment horizontal="center" vertical="center"/>
    </xf>
    <xf numFmtId="0" fontId="2" fillId="0" borderId="2" xfId="13" applyFont="1" applyFill="1" applyBorder="1" applyAlignment="1">
      <alignment horizontal="center" vertical="center"/>
    </xf>
    <xf numFmtId="0" fontId="6" fillId="0" borderId="2" xfId="42" applyFont="1" applyFill="1" applyBorder="1" applyAlignment="1">
      <alignment horizontal="center" vertical="center" wrapText="1"/>
    </xf>
    <xf numFmtId="177" fontId="5" fillId="0" borderId="4" xfId="52" applyNumberFormat="1" applyFont="1" applyFill="1" applyBorder="1" applyAlignment="1">
      <alignment horizontal="center" vertical="center" wrapText="1"/>
    </xf>
    <xf numFmtId="0" fontId="5" fillId="0" borderId="2" xfId="13" applyFont="1" applyFill="1" applyBorder="1" applyAlignment="1">
      <alignment horizontal="center" vertical="center" wrapText="1"/>
    </xf>
    <xf numFmtId="49" fontId="2" fillId="0" borderId="2" xfId="13" applyNumberFormat="1" applyFont="1" applyFill="1" applyBorder="1" applyAlignment="1">
      <alignment horizontal="center" vertical="center"/>
    </xf>
    <xf numFmtId="177" fontId="5" fillId="0" borderId="2" xfId="52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vertical="center" wrapText="1"/>
    </xf>
    <xf numFmtId="0" fontId="5" fillId="0" borderId="2" xfId="52" applyFont="1" applyFill="1" applyBorder="1" applyAlignment="1">
      <alignment horizontal="left" vertical="center" wrapText="1"/>
    </xf>
    <xf numFmtId="0" fontId="5" fillId="0" borderId="2" xfId="42" applyFont="1" applyFill="1" applyBorder="1" applyAlignment="1">
      <alignment vertical="center" wrapText="1"/>
    </xf>
    <xf numFmtId="0" fontId="5" fillId="0" borderId="3" xfId="42" applyFont="1" applyFill="1" applyBorder="1" applyAlignment="1">
      <alignment vertical="center" wrapText="1"/>
    </xf>
    <xf numFmtId="0" fontId="5" fillId="0" borderId="5" xfId="42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4" xfId="42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54" applyFont="1" applyFill="1" applyBorder="1" applyAlignment="1">
      <alignment horizontal="left" vertical="center" wrapText="1"/>
    </xf>
    <xf numFmtId="0" fontId="5" fillId="0" borderId="2" xfId="42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3" fillId="0" borderId="1" xfId="53" applyNumberFormat="1" applyFont="1" applyFill="1" applyBorder="1" applyAlignment="1" applyProtection="1">
      <alignment horizontal="center" vertical="center" wrapText="1"/>
    </xf>
    <xf numFmtId="0" fontId="4" fillId="0" borderId="2" xfId="52" applyFont="1" applyFill="1" applyBorder="1" applyAlignment="1" applyProtection="1">
      <alignment horizontal="center" vertical="center" wrapText="1"/>
    </xf>
    <xf numFmtId="0" fontId="5" fillId="0" borderId="3" xfId="52" applyFont="1" applyFill="1" applyBorder="1" applyAlignment="1" applyProtection="1">
      <alignment horizontal="center" vertical="center" wrapText="1"/>
    </xf>
    <xf numFmtId="0" fontId="5" fillId="0" borderId="2" xfId="52" applyFont="1" applyFill="1" applyBorder="1" applyAlignment="1" applyProtection="1">
      <alignment horizontal="center" vertical="center" wrapText="1"/>
    </xf>
    <xf numFmtId="49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5" xfId="52" applyFont="1" applyFill="1" applyBorder="1" applyAlignment="1" applyProtection="1">
      <alignment horizontal="center" vertical="center" wrapText="1"/>
    </xf>
    <xf numFmtId="0" fontId="5" fillId="0" borderId="4" xfId="52" applyFont="1" applyFill="1" applyBorder="1" applyAlignment="1" applyProtection="1">
      <alignment horizontal="center" vertical="center" wrapText="1"/>
    </xf>
    <xf numFmtId="49" fontId="5" fillId="0" borderId="5" xfId="52" applyNumberFormat="1" applyFont="1" applyFill="1" applyBorder="1" applyAlignment="1" applyProtection="1">
      <alignment horizontal="center" vertical="center" wrapText="1"/>
    </xf>
    <xf numFmtId="49" fontId="5" fillId="0" borderId="2" xfId="52" applyNumberFormat="1" applyFont="1" applyFill="1" applyBorder="1" applyAlignment="1" applyProtection="1">
      <alignment horizontal="center" vertical="center"/>
    </xf>
    <xf numFmtId="0" fontId="5" fillId="0" borderId="2" xfId="52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vertical="top" wrapText="1"/>
    </xf>
    <xf numFmtId="0" fontId="5" fillId="0" borderId="2" xfId="52" applyFont="1" applyFill="1" applyBorder="1" applyAlignment="1" applyProtection="1">
      <alignment horizontal="left" vertical="center" wrapText="1"/>
    </xf>
    <xf numFmtId="0" fontId="5" fillId="0" borderId="2" xfId="54" applyFont="1" applyFill="1" applyBorder="1" applyAlignment="1" applyProtection="1">
      <alignment horizontal="left" vertical="center" wrapText="1"/>
    </xf>
    <xf numFmtId="49" fontId="5" fillId="0" borderId="2" xfId="52" applyNumberFormat="1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4" fillId="0" borderId="0" xfId="53" applyNumberFormat="1" applyFont="1" applyFill="1" applyBorder="1" applyAlignment="1">
      <alignment horizontal="center" vertical="center" wrapText="1"/>
    </xf>
    <xf numFmtId="49" fontId="15" fillId="0" borderId="2" xfId="53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 wrapText="1"/>
    </xf>
    <xf numFmtId="0" fontId="4" fillId="0" borderId="7" xfId="52" applyFont="1" applyFill="1" applyBorder="1" applyAlignment="1">
      <alignment horizontal="center" vertical="center" wrapText="1"/>
    </xf>
    <xf numFmtId="0" fontId="4" fillId="0" borderId="8" xfId="52" applyFont="1" applyFill="1" applyBorder="1" applyAlignment="1">
      <alignment horizontal="center" vertical="center" wrapText="1"/>
    </xf>
    <xf numFmtId="0" fontId="4" fillId="0" borderId="5" xfId="5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2" fillId="0" borderId="2" xfId="5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left" vertical="center" wrapText="1"/>
    </xf>
    <xf numFmtId="0" fontId="2" fillId="0" borderId="2" xfId="19" applyFont="1" applyFill="1" applyBorder="1" applyAlignment="1">
      <alignment horizontal="left" vertical="center" wrapText="1"/>
    </xf>
    <xf numFmtId="0" fontId="2" fillId="0" borderId="2" xfId="54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1" fillId="0" borderId="0" xfId="0" applyNumberFormat="1" applyFont="1" applyFill="1">
      <alignment vertical="center"/>
    </xf>
    <xf numFmtId="0" fontId="5" fillId="0" borderId="2" xfId="52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 wrapText="1"/>
    </xf>
    <xf numFmtId="49" fontId="5" fillId="0" borderId="4" xfId="52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2" xfId="53"/>
    <cellStyle name="常规 4 2" xfId="54"/>
    <cellStyle name="常规 15" xfId="55"/>
    <cellStyle name="常规 3" xfId="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15"/>
  <sheetViews>
    <sheetView tabSelected="1" workbookViewId="0">
      <selection activeCell="Q5" sqref="Q5"/>
    </sheetView>
  </sheetViews>
  <sheetFormatPr defaultColWidth="9" defaultRowHeight="13.5"/>
  <cols>
    <col min="1" max="1" width="9" style="183"/>
    <col min="2" max="10" width="9" style="1"/>
    <col min="11" max="11" width="23.875" style="1" customWidth="1"/>
    <col min="12" max="12" width="17" style="1" customWidth="1"/>
    <col min="13" max="13" width="12.25" style="1" customWidth="1"/>
    <col min="14" max="16384" width="9" style="1"/>
  </cols>
  <sheetData>
    <row r="1" ht="22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12"/>
      <c r="L1" s="4"/>
      <c r="M1" s="4"/>
    </row>
    <row r="2" s="2" customFormat="1" ht="12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6" t="s">
        <v>7</v>
      </c>
      <c r="K2" s="6" t="s">
        <v>8</v>
      </c>
      <c r="L2" s="31" t="s">
        <v>9</v>
      </c>
      <c r="M2" s="31" t="s">
        <v>10</v>
      </c>
    </row>
    <row r="3" s="2" customFormat="1" ht="24" spans="1:13">
      <c r="A3" s="5"/>
      <c r="B3" s="6"/>
      <c r="C3" s="6"/>
      <c r="D3" s="6"/>
      <c r="E3" s="6"/>
      <c r="F3" s="6" t="s">
        <v>11</v>
      </c>
      <c r="G3" s="6" t="s">
        <v>12</v>
      </c>
      <c r="H3" s="6" t="s">
        <v>13</v>
      </c>
      <c r="I3" s="6" t="s">
        <v>14</v>
      </c>
      <c r="J3" s="6"/>
      <c r="K3" s="6"/>
      <c r="L3" s="31"/>
      <c r="M3" s="31"/>
    </row>
    <row r="4" ht="111" customHeight="1" spans="1:13">
      <c r="A4" s="139" t="s">
        <v>15</v>
      </c>
      <c r="B4" s="27" t="s">
        <v>16</v>
      </c>
      <c r="C4" s="8" t="s">
        <v>17</v>
      </c>
      <c r="D4" s="7">
        <v>4</v>
      </c>
      <c r="E4" s="28">
        <v>2</v>
      </c>
      <c r="F4" s="97" t="s">
        <v>18</v>
      </c>
      <c r="G4" s="159" t="s">
        <v>19</v>
      </c>
      <c r="H4" s="184" t="s">
        <v>20</v>
      </c>
      <c r="I4" s="184" t="s">
        <v>21</v>
      </c>
      <c r="J4" s="49" t="s">
        <v>22</v>
      </c>
      <c r="K4" s="116" t="s">
        <v>23</v>
      </c>
      <c r="L4" s="37"/>
      <c r="M4" s="27" t="s">
        <v>24</v>
      </c>
    </row>
    <row r="5" ht="69" customHeight="1" spans="1:13">
      <c r="A5" s="185"/>
      <c r="B5" s="25"/>
      <c r="C5" s="20"/>
      <c r="D5" s="19"/>
      <c r="E5" s="28">
        <v>2</v>
      </c>
      <c r="F5" s="97" t="s">
        <v>25</v>
      </c>
      <c r="G5" s="159" t="s">
        <v>19</v>
      </c>
      <c r="H5" s="184" t="s">
        <v>26</v>
      </c>
      <c r="I5" s="184" t="s">
        <v>27</v>
      </c>
      <c r="J5" s="49" t="s">
        <v>22</v>
      </c>
      <c r="K5" s="116" t="s">
        <v>28</v>
      </c>
      <c r="L5" s="37" t="s">
        <v>29</v>
      </c>
      <c r="M5" s="25"/>
    </row>
    <row r="6" ht="84" spans="1:13">
      <c r="A6" s="186">
        <v>210102</v>
      </c>
      <c r="B6" s="8" t="s">
        <v>30</v>
      </c>
      <c r="C6" s="8" t="s">
        <v>17</v>
      </c>
      <c r="D6" s="8">
        <v>4</v>
      </c>
      <c r="E6" s="28">
        <v>1</v>
      </c>
      <c r="F6" s="97" t="s">
        <v>18</v>
      </c>
      <c r="G6" s="159" t="s">
        <v>19</v>
      </c>
      <c r="H6" s="18" t="s">
        <v>31</v>
      </c>
      <c r="I6" s="18" t="s">
        <v>32</v>
      </c>
      <c r="J6" s="49" t="s">
        <v>33</v>
      </c>
      <c r="K6" s="116" t="s">
        <v>34</v>
      </c>
      <c r="L6" s="34" t="s">
        <v>35</v>
      </c>
      <c r="M6" s="27" t="s">
        <v>36</v>
      </c>
    </row>
    <row r="7" ht="84" spans="1:13">
      <c r="A7" s="187"/>
      <c r="B7" s="14"/>
      <c r="C7" s="14"/>
      <c r="D7" s="14"/>
      <c r="E7" s="28">
        <v>1</v>
      </c>
      <c r="F7" s="97" t="s">
        <v>25</v>
      </c>
      <c r="G7" s="159" t="s">
        <v>19</v>
      </c>
      <c r="H7" s="18" t="s">
        <v>37</v>
      </c>
      <c r="I7" s="18" t="s">
        <v>38</v>
      </c>
      <c r="J7" s="49" t="s">
        <v>22</v>
      </c>
      <c r="K7" s="116" t="s">
        <v>39</v>
      </c>
      <c r="L7" s="34" t="s">
        <v>40</v>
      </c>
      <c r="M7" s="23"/>
    </row>
    <row r="8" ht="108" spans="1:13">
      <c r="A8" s="187"/>
      <c r="B8" s="14"/>
      <c r="C8" s="14"/>
      <c r="D8" s="14"/>
      <c r="E8" s="28">
        <v>1</v>
      </c>
      <c r="F8" s="97" t="s">
        <v>41</v>
      </c>
      <c r="G8" s="159" t="s">
        <v>19</v>
      </c>
      <c r="H8" s="18" t="s">
        <v>42</v>
      </c>
      <c r="I8" s="18" t="s">
        <v>43</v>
      </c>
      <c r="J8" s="49" t="s">
        <v>22</v>
      </c>
      <c r="K8" s="116" t="s">
        <v>39</v>
      </c>
      <c r="L8" s="34" t="s">
        <v>44</v>
      </c>
      <c r="M8" s="23"/>
    </row>
    <row r="9" ht="36" spans="1:13">
      <c r="A9" s="24"/>
      <c r="B9" s="20"/>
      <c r="C9" s="20"/>
      <c r="D9" s="20"/>
      <c r="E9" s="28">
        <v>1</v>
      </c>
      <c r="F9" s="97" t="s">
        <v>45</v>
      </c>
      <c r="G9" s="159" t="s">
        <v>19</v>
      </c>
      <c r="H9" s="18" t="s">
        <v>46</v>
      </c>
      <c r="I9" s="18" t="s">
        <v>47</v>
      </c>
      <c r="J9" s="49" t="s">
        <v>22</v>
      </c>
      <c r="K9" s="116" t="s">
        <v>34</v>
      </c>
      <c r="L9" s="34" t="s">
        <v>48</v>
      </c>
      <c r="M9" s="25"/>
    </row>
    <row r="10" ht="60" spans="1:13">
      <c r="A10" s="10">
        <v>210103</v>
      </c>
      <c r="B10" s="10" t="s">
        <v>49</v>
      </c>
      <c r="C10" s="10" t="s">
        <v>17</v>
      </c>
      <c r="D10" s="10">
        <v>7</v>
      </c>
      <c r="E10" s="10">
        <v>1</v>
      </c>
      <c r="F10" s="10" t="s">
        <v>18</v>
      </c>
      <c r="G10" s="10" t="s">
        <v>19</v>
      </c>
      <c r="H10" s="10" t="s">
        <v>50</v>
      </c>
      <c r="I10" s="10" t="s">
        <v>51</v>
      </c>
      <c r="J10" s="50" t="s">
        <v>22</v>
      </c>
      <c r="K10" s="33" t="s">
        <v>52</v>
      </c>
      <c r="L10" s="34" t="s">
        <v>53</v>
      </c>
      <c r="M10" s="10" t="s">
        <v>54</v>
      </c>
    </row>
    <row r="11" ht="36" spans="1:13">
      <c r="A11" s="10"/>
      <c r="B11" s="10"/>
      <c r="C11" s="10"/>
      <c r="D11" s="10"/>
      <c r="E11" s="10">
        <v>1</v>
      </c>
      <c r="F11" s="10" t="s">
        <v>25</v>
      </c>
      <c r="G11" s="10" t="s">
        <v>19</v>
      </c>
      <c r="H11" s="10" t="s">
        <v>55</v>
      </c>
      <c r="I11" s="10" t="s">
        <v>51</v>
      </c>
      <c r="J11" s="50" t="s">
        <v>22</v>
      </c>
      <c r="K11" s="34" t="s">
        <v>56</v>
      </c>
      <c r="L11" s="34" t="s">
        <v>57</v>
      </c>
      <c r="M11" s="10"/>
    </row>
    <row r="12" ht="60" spans="1:13">
      <c r="A12" s="10"/>
      <c r="B12" s="10"/>
      <c r="C12" s="10"/>
      <c r="D12" s="10"/>
      <c r="E12" s="10">
        <v>1</v>
      </c>
      <c r="F12" s="10" t="s">
        <v>41</v>
      </c>
      <c r="G12" s="10" t="s">
        <v>19</v>
      </c>
      <c r="H12" s="10" t="s">
        <v>58</v>
      </c>
      <c r="I12" s="10" t="s">
        <v>51</v>
      </c>
      <c r="J12" s="50" t="s">
        <v>22</v>
      </c>
      <c r="K12" s="34" t="s">
        <v>59</v>
      </c>
      <c r="L12" s="164" t="s">
        <v>60</v>
      </c>
      <c r="M12" s="10"/>
    </row>
    <row r="13" ht="36" spans="1:13">
      <c r="A13" s="10"/>
      <c r="B13" s="10"/>
      <c r="C13" s="10"/>
      <c r="D13" s="10"/>
      <c r="E13" s="10">
        <v>1</v>
      </c>
      <c r="F13" s="10" t="s">
        <v>45</v>
      </c>
      <c r="G13" s="10" t="s">
        <v>19</v>
      </c>
      <c r="H13" s="10" t="s">
        <v>61</v>
      </c>
      <c r="I13" s="10" t="s">
        <v>51</v>
      </c>
      <c r="J13" s="50" t="s">
        <v>22</v>
      </c>
      <c r="K13" s="35" t="s">
        <v>62</v>
      </c>
      <c r="L13" s="35" t="s">
        <v>57</v>
      </c>
      <c r="M13" s="10"/>
    </row>
    <row r="14" ht="48" spans="1:13">
      <c r="A14" s="10"/>
      <c r="B14" s="10"/>
      <c r="C14" s="10"/>
      <c r="D14" s="10"/>
      <c r="E14" s="10">
        <v>1</v>
      </c>
      <c r="F14" s="10" t="s">
        <v>63</v>
      </c>
      <c r="G14" s="10" t="s">
        <v>19</v>
      </c>
      <c r="H14" s="10" t="s">
        <v>64</v>
      </c>
      <c r="I14" s="10" t="s">
        <v>51</v>
      </c>
      <c r="J14" s="50" t="s">
        <v>22</v>
      </c>
      <c r="K14" s="35" t="s">
        <v>65</v>
      </c>
      <c r="L14" s="35" t="s">
        <v>57</v>
      </c>
      <c r="M14" s="10"/>
    </row>
    <row r="15" ht="48" spans="1:13">
      <c r="A15" s="10"/>
      <c r="B15" s="10"/>
      <c r="C15" s="10"/>
      <c r="D15" s="10"/>
      <c r="E15" s="10">
        <v>2</v>
      </c>
      <c r="F15" s="10" t="s">
        <v>66</v>
      </c>
      <c r="G15" s="10" t="s">
        <v>19</v>
      </c>
      <c r="H15" s="10" t="s">
        <v>67</v>
      </c>
      <c r="I15" s="10" t="s">
        <v>51</v>
      </c>
      <c r="J15" s="50" t="s">
        <v>22</v>
      </c>
      <c r="K15" s="33" t="s">
        <v>68</v>
      </c>
      <c r="L15" s="33" t="s">
        <v>69</v>
      </c>
      <c r="M15" s="10"/>
    </row>
  </sheetData>
  <mergeCells count="26">
    <mergeCell ref="A1:M1"/>
    <mergeCell ref="F2:I2"/>
    <mergeCell ref="A2:A3"/>
    <mergeCell ref="A4:A5"/>
    <mergeCell ref="A6:A9"/>
    <mergeCell ref="A10:A15"/>
    <mergeCell ref="B2:B3"/>
    <mergeCell ref="B4:B5"/>
    <mergeCell ref="B6:B9"/>
    <mergeCell ref="B10:B15"/>
    <mergeCell ref="C2:C3"/>
    <mergeCell ref="C4:C5"/>
    <mergeCell ref="C6:C9"/>
    <mergeCell ref="C10:C15"/>
    <mergeCell ref="D2:D3"/>
    <mergeCell ref="D4:D5"/>
    <mergeCell ref="D6:D9"/>
    <mergeCell ref="D10:D15"/>
    <mergeCell ref="E2:E3"/>
    <mergeCell ref="J2:J3"/>
    <mergeCell ref="K2:K3"/>
    <mergeCell ref="L2:L3"/>
    <mergeCell ref="M2:M3"/>
    <mergeCell ref="M4:M5"/>
    <mergeCell ref="M6:M9"/>
    <mergeCell ref="M10:M15"/>
  </mergeCells>
  <pageMargins left="0.354166666666667" right="0.196527777777778" top="0.314583333333333" bottom="0.511805555555556" header="0.196527777777778" footer="0.3"/>
  <pageSetup paperSize="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32"/>
  <sheetViews>
    <sheetView workbookViewId="0">
      <selection activeCell="D2" sqref="D$1:D$1048576"/>
    </sheetView>
  </sheetViews>
  <sheetFormatPr defaultColWidth="9" defaultRowHeight="14.25"/>
  <cols>
    <col min="1" max="1" width="9" style="43"/>
    <col min="2" max="2" width="15.75" style="44" customWidth="1"/>
    <col min="3" max="10" width="9" style="44"/>
    <col min="11" max="11" width="21.625" style="44" customWidth="1"/>
    <col min="12" max="12" width="19.5" style="44" customWidth="1"/>
    <col min="13" max="16384" width="9" style="44"/>
  </cols>
  <sheetData>
    <row r="1" s="40" customFormat="1" ht="37" customHeight="1" spans="1:13">
      <c r="A1" s="45" t="s">
        <v>651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41" customFormat="1" ht="21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6" t="s">
        <v>7</v>
      </c>
      <c r="K2" s="6" t="s">
        <v>8</v>
      </c>
      <c r="L2" s="31" t="s">
        <v>9</v>
      </c>
      <c r="M2" s="31" t="s">
        <v>10</v>
      </c>
    </row>
    <row r="3" s="41" customFormat="1" ht="27" customHeight="1" spans="1:13">
      <c r="A3" s="5"/>
      <c r="B3" s="6"/>
      <c r="C3" s="6"/>
      <c r="D3" s="6"/>
      <c r="E3" s="6"/>
      <c r="F3" s="6" t="s">
        <v>11</v>
      </c>
      <c r="G3" s="6" t="s">
        <v>12</v>
      </c>
      <c r="H3" s="6" t="s">
        <v>13</v>
      </c>
      <c r="I3" s="6" t="s">
        <v>14</v>
      </c>
      <c r="J3" s="6"/>
      <c r="K3" s="6"/>
      <c r="L3" s="31"/>
      <c r="M3" s="31"/>
    </row>
    <row r="4" s="42" customFormat="1" ht="72" spans="1:13">
      <c r="A4" s="46" t="s">
        <v>652</v>
      </c>
      <c r="B4" s="47" t="s">
        <v>653</v>
      </c>
      <c r="C4" s="48" t="s">
        <v>17</v>
      </c>
      <c r="D4" s="48">
        <v>5</v>
      </c>
      <c r="E4" s="18">
        <v>1</v>
      </c>
      <c r="F4" s="49" t="s">
        <v>18</v>
      </c>
      <c r="G4" s="18" t="s">
        <v>19</v>
      </c>
      <c r="H4" s="16" t="s">
        <v>304</v>
      </c>
      <c r="I4" s="16" t="s">
        <v>413</v>
      </c>
      <c r="J4" s="16" t="s">
        <v>22</v>
      </c>
      <c r="K4" s="35" t="s">
        <v>654</v>
      </c>
      <c r="L4" s="35" t="s">
        <v>655</v>
      </c>
      <c r="M4" s="47" t="s">
        <v>656</v>
      </c>
    </row>
    <row r="5" s="42" customFormat="1" ht="60" spans="1:13">
      <c r="A5" s="46"/>
      <c r="B5" s="47"/>
      <c r="C5" s="48"/>
      <c r="D5" s="48"/>
      <c r="E5" s="10">
        <v>1</v>
      </c>
      <c r="F5" s="49" t="s">
        <v>25</v>
      </c>
      <c r="G5" s="12" t="s">
        <v>19</v>
      </c>
      <c r="H5" s="50" t="s">
        <v>310</v>
      </c>
      <c r="I5" s="50" t="s">
        <v>418</v>
      </c>
      <c r="J5" s="51" t="s">
        <v>22</v>
      </c>
      <c r="K5" s="34" t="s">
        <v>657</v>
      </c>
      <c r="L5" s="33" t="s">
        <v>75</v>
      </c>
      <c r="M5" s="47"/>
    </row>
    <row r="6" s="42" customFormat="1" ht="48" spans="1:13">
      <c r="A6" s="46"/>
      <c r="B6" s="47"/>
      <c r="C6" s="48"/>
      <c r="D6" s="48"/>
      <c r="E6" s="10">
        <v>1</v>
      </c>
      <c r="F6" s="49" t="s">
        <v>41</v>
      </c>
      <c r="G6" s="12" t="s">
        <v>19</v>
      </c>
      <c r="H6" s="50" t="s">
        <v>105</v>
      </c>
      <c r="I6" s="50" t="s">
        <v>408</v>
      </c>
      <c r="J6" s="51" t="s">
        <v>22</v>
      </c>
      <c r="K6" s="34" t="s">
        <v>609</v>
      </c>
      <c r="L6" s="33" t="s">
        <v>75</v>
      </c>
      <c r="M6" s="47"/>
    </row>
    <row r="7" s="42" customFormat="1" ht="48" spans="1:13">
      <c r="A7" s="46"/>
      <c r="B7" s="47"/>
      <c r="C7" s="48"/>
      <c r="D7" s="48"/>
      <c r="E7" s="16">
        <v>1</v>
      </c>
      <c r="F7" s="49" t="s">
        <v>45</v>
      </c>
      <c r="G7" s="18" t="s">
        <v>19</v>
      </c>
      <c r="H7" s="16" t="s">
        <v>332</v>
      </c>
      <c r="I7" s="16" t="s">
        <v>658</v>
      </c>
      <c r="J7" s="16" t="s">
        <v>22</v>
      </c>
      <c r="K7" s="34" t="s">
        <v>659</v>
      </c>
      <c r="L7" s="33" t="s">
        <v>75</v>
      </c>
      <c r="M7" s="47"/>
    </row>
    <row r="8" s="42" customFormat="1" ht="72" spans="1:13">
      <c r="A8" s="46"/>
      <c r="B8" s="47"/>
      <c r="C8" s="48"/>
      <c r="D8" s="48"/>
      <c r="E8" s="50">
        <v>1</v>
      </c>
      <c r="F8" s="49" t="s">
        <v>63</v>
      </c>
      <c r="G8" s="50" t="s">
        <v>19</v>
      </c>
      <c r="H8" s="50" t="s">
        <v>642</v>
      </c>
      <c r="I8" s="50" t="s">
        <v>660</v>
      </c>
      <c r="J8" s="50" t="s">
        <v>22</v>
      </c>
      <c r="K8" s="34" t="s">
        <v>661</v>
      </c>
      <c r="L8" s="33" t="s">
        <v>75</v>
      </c>
      <c r="M8" s="47"/>
    </row>
    <row r="9" s="42" customFormat="1" ht="48" spans="1:13">
      <c r="A9" s="46" t="s">
        <v>662</v>
      </c>
      <c r="B9" s="47" t="s">
        <v>663</v>
      </c>
      <c r="C9" s="48" t="s">
        <v>17</v>
      </c>
      <c r="D9" s="48">
        <v>1</v>
      </c>
      <c r="E9" s="10">
        <v>1</v>
      </c>
      <c r="F9" s="49" t="s">
        <v>18</v>
      </c>
      <c r="G9" s="12" t="s">
        <v>19</v>
      </c>
      <c r="H9" s="50" t="s">
        <v>329</v>
      </c>
      <c r="I9" s="50" t="s">
        <v>424</v>
      </c>
      <c r="J9" s="51" t="s">
        <v>22</v>
      </c>
      <c r="K9" s="34" t="s">
        <v>664</v>
      </c>
      <c r="L9" s="33" t="s">
        <v>75</v>
      </c>
      <c r="M9" s="47" t="s">
        <v>665</v>
      </c>
    </row>
    <row r="10" s="42" customFormat="1" ht="94" customHeight="1" spans="1:13">
      <c r="A10" s="46" t="s">
        <v>666</v>
      </c>
      <c r="B10" s="47" t="s">
        <v>667</v>
      </c>
      <c r="C10" s="48" t="s">
        <v>17</v>
      </c>
      <c r="D10" s="48">
        <v>3</v>
      </c>
      <c r="E10" s="10">
        <v>1</v>
      </c>
      <c r="F10" s="49" t="s">
        <v>18</v>
      </c>
      <c r="G10" s="12" t="s">
        <v>19</v>
      </c>
      <c r="H10" s="10" t="s">
        <v>112</v>
      </c>
      <c r="I10" s="10" t="s">
        <v>351</v>
      </c>
      <c r="J10" s="51" t="s">
        <v>22</v>
      </c>
      <c r="K10" s="34" t="s">
        <v>668</v>
      </c>
      <c r="L10" s="33" t="s">
        <v>655</v>
      </c>
      <c r="M10" s="47" t="s">
        <v>669</v>
      </c>
    </row>
    <row r="11" s="42" customFormat="1" ht="60" spans="1:13">
      <c r="A11" s="46"/>
      <c r="B11" s="47"/>
      <c r="C11" s="48"/>
      <c r="D11" s="48"/>
      <c r="E11" s="10">
        <v>2</v>
      </c>
      <c r="F11" s="49" t="s">
        <v>25</v>
      </c>
      <c r="G11" s="12" t="s">
        <v>19</v>
      </c>
      <c r="H11" s="50" t="s">
        <v>78</v>
      </c>
      <c r="I11" s="50" t="s">
        <v>79</v>
      </c>
      <c r="J11" s="51" t="s">
        <v>22</v>
      </c>
      <c r="K11" s="34" t="s">
        <v>670</v>
      </c>
      <c r="L11" s="33" t="s">
        <v>75</v>
      </c>
      <c r="M11" s="47"/>
    </row>
    <row r="12" s="42" customFormat="1" ht="84" spans="1:13">
      <c r="A12" s="46" t="s">
        <v>671</v>
      </c>
      <c r="B12" s="47" t="s">
        <v>672</v>
      </c>
      <c r="C12" s="48" t="s">
        <v>17</v>
      </c>
      <c r="D12" s="48">
        <v>3</v>
      </c>
      <c r="E12" s="10">
        <v>1</v>
      </c>
      <c r="F12" s="49" t="s">
        <v>18</v>
      </c>
      <c r="G12" s="12" t="s">
        <v>19</v>
      </c>
      <c r="H12" s="10" t="s">
        <v>112</v>
      </c>
      <c r="I12" s="10" t="s">
        <v>351</v>
      </c>
      <c r="J12" s="51" t="s">
        <v>22</v>
      </c>
      <c r="K12" s="34" t="s">
        <v>668</v>
      </c>
      <c r="L12" s="33" t="s">
        <v>655</v>
      </c>
      <c r="M12" s="47" t="s">
        <v>673</v>
      </c>
    </row>
    <row r="13" s="42" customFormat="1" ht="60" spans="1:13">
      <c r="A13" s="46"/>
      <c r="B13" s="47"/>
      <c r="C13" s="48"/>
      <c r="D13" s="48"/>
      <c r="E13" s="10">
        <v>1</v>
      </c>
      <c r="F13" s="49" t="s">
        <v>25</v>
      </c>
      <c r="G13" s="12" t="s">
        <v>19</v>
      </c>
      <c r="H13" s="50" t="s">
        <v>78</v>
      </c>
      <c r="I13" s="50" t="s">
        <v>79</v>
      </c>
      <c r="J13" s="51" t="s">
        <v>22</v>
      </c>
      <c r="K13" s="34" t="s">
        <v>670</v>
      </c>
      <c r="L13" s="33" t="s">
        <v>75</v>
      </c>
      <c r="M13" s="47"/>
    </row>
    <row r="14" s="42" customFormat="1" ht="48" spans="1:13">
      <c r="A14" s="46"/>
      <c r="B14" s="47"/>
      <c r="C14" s="48"/>
      <c r="D14" s="48"/>
      <c r="E14" s="48">
        <v>1</v>
      </c>
      <c r="F14" s="49" t="s">
        <v>41</v>
      </c>
      <c r="G14" s="12" t="s">
        <v>19</v>
      </c>
      <c r="H14" s="50" t="s">
        <v>615</v>
      </c>
      <c r="I14" s="50" t="s">
        <v>674</v>
      </c>
      <c r="J14" s="51" t="s">
        <v>22</v>
      </c>
      <c r="K14" s="34" t="s">
        <v>675</v>
      </c>
      <c r="L14" s="33" t="s">
        <v>75</v>
      </c>
      <c r="M14" s="47"/>
    </row>
    <row r="15" s="42" customFormat="1" ht="84" spans="1:13">
      <c r="A15" s="46" t="s">
        <v>676</v>
      </c>
      <c r="B15" s="47" t="s">
        <v>677</v>
      </c>
      <c r="C15" s="48" t="s">
        <v>17</v>
      </c>
      <c r="D15" s="48">
        <v>2</v>
      </c>
      <c r="E15" s="10">
        <v>1</v>
      </c>
      <c r="F15" s="49" t="s">
        <v>18</v>
      </c>
      <c r="G15" s="12" t="s">
        <v>19</v>
      </c>
      <c r="H15" s="10" t="s">
        <v>112</v>
      </c>
      <c r="I15" s="10" t="s">
        <v>351</v>
      </c>
      <c r="J15" s="51" t="s">
        <v>22</v>
      </c>
      <c r="K15" s="34" t="s">
        <v>668</v>
      </c>
      <c r="L15" s="33" t="s">
        <v>655</v>
      </c>
      <c r="M15" s="47" t="s">
        <v>678</v>
      </c>
    </row>
    <row r="16" s="42" customFormat="1" ht="48" spans="1:13">
      <c r="A16" s="46"/>
      <c r="B16" s="47"/>
      <c r="C16" s="48"/>
      <c r="D16" s="48"/>
      <c r="E16" s="10">
        <v>1</v>
      </c>
      <c r="F16" s="49" t="s">
        <v>25</v>
      </c>
      <c r="G16" s="12" t="s">
        <v>19</v>
      </c>
      <c r="H16" s="50" t="s">
        <v>127</v>
      </c>
      <c r="I16" s="50" t="s">
        <v>679</v>
      </c>
      <c r="J16" s="51" t="s">
        <v>22</v>
      </c>
      <c r="K16" s="34" t="s">
        <v>609</v>
      </c>
      <c r="L16" s="33" t="s">
        <v>75</v>
      </c>
      <c r="M16" s="47"/>
    </row>
    <row r="17" s="42" customFormat="1" ht="84" spans="1:13">
      <c r="A17" s="46" t="s">
        <v>680</v>
      </c>
      <c r="B17" s="47" t="s">
        <v>681</v>
      </c>
      <c r="C17" s="48" t="s">
        <v>17</v>
      </c>
      <c r="D17" s="48">
        <v>5</v>
      </c>
      <c r="E17" s="10">
        <v>3</v>
      </c>
      <c r="F17" s="49" t="s">
        <v>18</v>
      </c>
      <c r="G17" s="12" t="s">
        <v>19</v>
      </c>
      <c r="H17" s="10" t="s">
        <v>112</v>
      </c>
      <c r="I17" s="10" t="s">
        <v>351</v>
      </c>
      <c r="J17" s="51" t="s">
        <v>22</v>
      </c>
      <c r="K17" s="34" t="s">
        <v>668</v>
      </c>
      <c r="L17" s="33" t="s">
        <v>655</v>
      </c>
      <c r="M17" s="47" t="s">
        <v>682</v>
      </c>
    </row>
    <row r="18" s="42" customFormat="1" ht="72" spans="1:13">
      <c r="A18" s="46"/>
      <c r="B18" s="47"/>
      <c r="C18" s="48"/>
      <c r="D18" s="48"/>
      <c r="E18" s="10">
        <v>1</v>
      </c>
      <c r="F18" s="49" t="s">
        <v>25</v>
      </c>
      <c r="G18" s="12" t="s">
        <v>19</v>
      </c>
      <c r="H18" s="50" t="s">
        <v>153</v>
      </c>
      <c r="I18" s="50" t="s">
        <v>358</v>
      </c>
      <c r="J18" s="51" t="s">
        <v>22</v>
      </c>
      <c r="K18" s="34" t="s">
        <v>683</v>
      </c>
      <c r="L18" s="33" t="s">
        <v>75</v>
      </c>
      <c r="M18" s="47"/>
    </row>
    <row r="19" s="42" customFormat="1" ht="48" spans="1:13">
      <c r="A19" s="46"/>
      <c r="B19" s="47"/>
      <c r="C19" s="48"/>
      <c r="D19" s="48"/>
      <c r="E19" s="12">
        <v>1</v>
      </c>
      <c r="F19" s="49" t="s">
        <v>41</v>
      </c>
      <c r="G19" s="50" t="s">
        <v>19</v>
      </c>
      <c r="H19" s="50" t="s">
        <v>127</v>
      </c>
      <c r="I19" s="50" t="s">
        <v>679</v>
      </c>
      <c r="J19" s="51" t="s">
        <v>22</v>
      </c>
      <c r="K19" s="34" t="s">
        <v>609</v>
      </c>
      <c r="L19" s="33" t="s">
        <v>75</v>
      </c>
      <c r="M19" s="47"/>
    </row>
    <row r="20" s="42" customFormat="1" ht="84" spans="1:13">
      <c r="A20" s="46" t="s">
        <v>684</v>
      </c>
      <c r="B20" s="47" t="s">
        <v>685</v>
      </c>
      <c r="C20" s="48" t="s">
        <v>17</v>
      </c>
      <c r="D20" s="48">
        <v>2</v>
      </c>
      <c r="E20" s="10">
        <v>1</v>
      </c>
      <c r="F20" s="49" t="s">
        <v>18</v>
      </c>
      <c r="G20" s="12" t="s">
        <v>19</v>
      </c>
      <c r="H20" s="10" t="s">
        <v>112</v>
      </c>
      <c r="I20" s="10" t="s">
        <v>351</v>
      </c>
      <c r="J20" s="51" t="s">
        <v>22</v>
      </c>
      <c r="K20" s="34" t="s">
        <v>668</v>
      </c>
      <c r="L20" s="33" t="s">
        <v>655</v>
      </c>
      <c r="M20" s="47" t="s">
        <v>686</v>
      </c>
    </row>
    <row r="21" s="42" customFormat="1" ht="60" spans="1:13">
      <c r="A21" s="46"/>
      <c r="B21" s="47"/>
      <c r="C21" s="48"/>
      <c r="D21" s="48"/>
      <c r="E21" s="12">
        <v>1</v>
      </c>
      <c r="F21" s="49" t="s">
        <v>25</v>
      </c>
      <c r="G21" s="50" t="s">
        <v>19</v>
      </c>
      <c r="H21" s="50" t="s">
        <v>78</v>
      </c>
      <c r="I21" s="50" t="s">
        <v>79</v>
      </c>
      <c r="J21" s="51" t="s">
        <v>22</v>
      </c>
      <c r="K21" s="34" t="s">
        <v>670</v>
      </c>
      <c r="L21" s="33" t="s">
        <v>75</v>
      </c>
      <c r="M21" s="47"/>
    </row>
    <row r="22" s="42" customFormat="1" ht="60" spans="1:13">
      <c r="A22" s="46" t="s">
        <v>687</v>
      </c>
      <c r="B22" s="47" t="s">
        <v>688</v>
      </c>
      <c r="C22" s="48" t="s">
        <v>17</v>
      </c>
      <c r="D22" s="48">
        <v>1</v>
      </c>
      <c r="E22" s="10">
        <v>1</v>
      </c>
      <c r="F22" s="49" t="s">
        <v>18</v>
      </c>
      <c r="G22" s="12" t="s">
        <v>19</v>
      </c>
      <c r="H22" s="50" t="s">
        <v>78</v>
      </c>
      <c r="I22" s="50" t="s">
        <v>79</v>
      </c>
      <c r="J22" s="51" t="s">
        <v>22</v>
      </c>
      <c r="K22" s="34" t="s">
        <v>670</v>
      </c>
      <c r="L22" s="33" t="s">
        <v>75</v>
      </c>
      <c r="M22" s="47" t="s">
        <v>689</v>
      </c>
    </row>
    <row r="23" s="42" customFormat="1" ht="84" spans="1:13">
      <c r="A23" s="46" t="s">
        <v>690</v>
      </c>
      <c r="B23" s="47" t="s">
        <v>691</v>
      </c>
      <c r="C23" s="48" t="s">
        <v>17</v>
      </c>
      <c r="D23" s="48">
        <v>5</v>
      </c>
      <c r="E23" s="10">
        <v>1</v>
      </c>
      <c r="F23" s="49" t="s">
        <v>18</v>
      </c>
      <c r="G23" s="12" t="s">
        <v>19</v>
      </c>
      <c r="H23" s="10" t="s">
        <v>112</v>
      </c>
      <c r="I23" s="10" t="s">
        <v>351</v>
      </c>
      <c r="J23" s="51" t="s">
        <v>22</v>
      </c>
      <c r="K23" s="34" t="s">
        <v>668</v>
      </c>
      <c r="L23" s="33" t="s">
        <v>655</v>
      </c>
      <c r="M23" s="47" t="s">
        <v>692</v>
      </c>
    </row>
    <row r="24" s="42" customFormat="1" ht="60" spans="1:13">
      <c r="A24" s="46"/>
      <c r="B24" s="47"/>
      <c r="C24" s="48"/>
      <c r="D24" s="48"/>
      <c r="E24" s="10">
        <v>2</v>
      </c>
      <c r="F24" s="49" t="s">
        <v>25</v>
      </c>
      <c r="G24" s="12" t="s">
        <v>19</v>
      </c>
      <c r="H24" s="50" t="s">
        <v>78</v>
      </c>
      <c r="I24" s="50" t="s">
        <v>79</v>
      </c>
      <c r="J24" s="51" t="s">
        <v>22</v>
      </c>
      <c r="K24" s="34" t="s">
        <v>670</v>
      </c>
      <c r="L24" s="33" t="s">
        <v>75</v>
      </c>
      <c r="M24" s="47"/>
    </row>
    <row r="25" s="42" customFormat="1" ht="72" spans="1:13">
      <c r="A25" s="46"/>
      <c r="B25" s="47"/>
      <c r="C25" s="48"/>
      <c r="D25" s="48"/>
      <c r="E25" s="10">
        <v>2</v>
      </c>
      <c r="F25" s="49" t="s">
        <v>41</v>
      </c>
      <c r="G25" s="12" t="s">
        <v>19</v>
      </c>
      <c r="H25" s="50" t="s">
        <v>153</v>
      </c>
      <c r="I25" s="50" t="s">
        <v>358</v>
      </c>
      <c r="J25" s="51" t="s">
        <v>22</v>
      </c>
      <c r="K25" s="34" t="s">
        <v>683</v>
      </c>
      <c r="L25" s="33" t="s">
        <v>75</v>
      </c>
      <c r="M25" s="47"/>
    </row>
    <row r="26" s="42" customFormat="1" ht="84" spans="1:13">
      <c r="A26" s="46" t="s">
        <v>693</v>
      </c>
      <c r="B26" s="47" t="s">
        <v>694</v>
      </c>
      <c r="C26" s="48" t="s">
        <v>17</v>
      </c>
      <c r="D26" s="48">
        <v>3</v>
      </c>
      <c r="E26" s="10">
        <v>2</v>
      </c>
      <c r="F26" s="49" t="s">
        <v>18</v>
      </c>
      <c r="G26" s="12" t="s">
        <v>19</v>
      </c>
      <c r="H26" s="10" t="s">
        <v>112</v>
      </c>
      <c r="I26" s="10" t="s">
        <v>351</v>
      </c>
      <c r="J26" s="51" t="s">
        <v>22</v>
      </c>
      <c r="K26" s="34" t="s">
        <v>668</v>
      </c>
      <c r="L26" s="33" t="s">
        <v>655</v>
      </c>
      <c r="M26" s="47" t="s">
        <v>695</v>
      </c>
    </row>
    <row r="27" s="42" customFormat="1" ht="48" spans="1:13">
      <c r="A27" s="46"/>
      <c r="B27" s="47"/>
      <c r="C27" s="48"/>
      <c r="D27" s="48"/>
      <c r="E27" s="10">
        <v>1</v>
      </c>
      <c r="F27" s="49" t="s">
        <v>25</v>
      </c>
      <c r="G27" s="12" t="s">
        <v>19</v>
      </c>
      <c r="H27" s="50" t="s">
        <v>127</v>
      </c>
      <c r="I27" s="50" t="s">
        <v>679</v>
      </c>
      <c r="J27" s="51" t="s">
        <v>22</v>
      </c>
      <c r="K27" s="34" t="s">
        <v>609</v>
      </c>
      <c r="L27" s="33" t="s">
        <v>75</v>
      </c>
      <c r="M27" s="47"/>
    </row>
    <row r="28" s="42" customFormat="1" ht="84" spans="1:13">
      <c r="A28" s="46" t="s">
        <v>696</v>
      </c>
      <c r="B28" s="47" t="s">
        <v>697</v>
      </c>
      <c r="C28" s="48" t="s">
        <v>17</v>
      </c>
      <c r="D28" s="48">
        <v>1</v>
      </c>
      <c r="E28" s="10">
        <v>1</v>
      </c>
      <c r="F28" s="49" t="s">
        <v>18</v>
      </c>
      <c r="G28" s="12" t="s">
        <v>19</v>
      </c>
      <c r="H28" s="10" t="s">
        <v>112</v>
      </c>
      <c r="I28" s="10" t="s">
        <v>351</v>
      </c>
      <c r="J28" s="51" t="s">
        <v>22</v>
      </c>
      <c r="K28" s="34" t="s">
        <v>668</v>
      </c>
      <c r="L28" s="33" t="s">
        <v>655</v>
      </c>
      <c r="M28" s="47" t="s">
        <v>698</v>
      </c>
    </row>
    <row r="29" s="42" customFormat="1" ht="60" spans="1:13">
      <c r="A29" s="46" t="s">
        <v>699</v>
      </c>
      <c r="B29" s="47" t="s">
        <v>700</v>
      </c>
      <c r="C29" s="48" t="s">
        <v>17</v>
      </c>
      <c r="D29" s="48">
        <v>2</v>
      </c>
      <c r="E29" s="10">
        <v>1</v>
      </c>
      <c r="F29" s="49" t="s">
        <v>18</v>
      </c>
      <c r="G29" s="12" t="s">
        <v>19</v>
      </c>
      <c r="H29" s="50" t="s">
        <v>78</v>
      </c>
      <c r="I29" s="50" t="s">
        <v>79</v>
      </c>
      <c r="J29" s="51" t="s">
        <v>22</v>
      </c>
      <c r="K29" s="34" t="s">
        <v>670</v>
      </c>
      <c r="L29" s="33" t="s">
        <v>75</v>
      </c>
      <c r="M29" s="47" t="s">
        <v>701</v>
      </c>
    </row>
    <row r="30" s="42" customFormat="1" ht="24" spans="1:13">
      <c r="A30" s="46"/>
      <c r="B30" s="47"/>
      <c r="C30" s="48"/>
      <c r="D30" s="48"/>
      <c r="E30" s="10">
        <v>1</v>
      </c>
      <c r="F30" s="49" t="s">
        <v>25</v>
      </c>
      <c r="G30" s="12" t="s">
        <v>19</v>
      </c>
      <c r="H30" s="10" t="s">
        <v>157</v>
      </c>
      <c r="I30" s="10" t="s">
        <v>702</v>
      </c>
      <c r="J30" s="51" t="s">
        <v>22</v>
      </c>
      <c r="K30" s="34" t="s">
        <v>618</v>
      </c>
      <c r="L30" s="33" t="s">
        <v>75</v>
      </c>
      <c r="M30" s="47"/>
    </row>
    <row r="31" s="42" customFormat="1" ht="72" spans="1:13">
      <c r="A31" s="46" t="s">
        <v>703</v>
      </c>
      <c r="B31" s="47" t="s">
        <v>704</v>
      </c>
      <c r="C31" s="48" t="s">
        <v>17</v>
      </c>
      <c r="D31" s="48">
        <v>1</v>
      </c>
      <c r="E31" s="10">
        <v>1</v>
      </c>
      <c r="F31" s="49" t="s">
        <v>18</v>
      </c>
      <c r="G31" s="12" t="s">
        <v>19</v>
      </c>
      <c r="H31" s="50" t="s">
        <v>153</v>
      </c>
      <c r="I31" s="50" t="s">
        <v>358</v>
      </c>
      <c r="J31" s="51" t="s">
        <v>22</v>
      </c>
      <c r="K31" s="34" t="s">
        <v>683</v>
      </c>
      <c r="L31" s="33" t="s">
        <v>75</v>
      </c>
      <c r="M31" s="47" t="s">
        <v>701</v>
      </c>
    </row>
    <row r="32" s="42" customFormat="1" spans="1:13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56">
    <mergeCell ref="A1:M1"/>
    <mergeCell ref="F2:I2"/>
    <mergeCell ref="A2:A3"/>
    <mergeCell ref="A4:A8"/>
    <mergeCell ref="A10:A11"/>
    <mergeCell ref="A12:A14"/>
    <mergeCell ref="A15:A16"/>
    <mergeCell ref="A17:A19"/>
    <mergeCell ref="A20:A21"/>
    <mergeCell ref="A23:A25"/>
    <mergeCell ref="A26:A27"/>
    <mergeCell ref="A29:A30"/>
    <mergeCell ref="B2:B3"/>
    <mergeCell ref="B4:B8"/>
    <mergeCell ref="B10:B11"/>
    <mergeCell ref="B12:B14"/>
    <mergeCell ref="B15:B16"/>
    <mergeCell ref="B17:B19"/>
    <mergeCell ref="B20:B21"/>
    <mergeCell ref="B23:B25"/>
    <mergeCell ref="B26:B27"/>
    <mergeCell ref="B29:B30"/>
    <mergeCell ref="C2:C3"/>
    <mergeCell ref="C4:C8"/>
    <mergeCell ref="C10:C11"/>
    <mergeCell ref="C12:C14"/>
    <mergeCell ref="C15:C16"/>
    <mergeCell ref="C17:C19"/>
    <mergeCell ref="C20:C21"/>
    <mergeCell ref="C23:C25"/>
    <mergeCell ref="C26:C27"/>
    <mergeCell ref="C29:C30"/>
    <mergeCell ref="D2:D3"/>
    <mergeCell ref="D4:D8"/>
    <mergeCell ref="D10:D11"/>
    <mergeCell ref="D12:D14"/>
    <mergeCell ref="D15:D16"/>
    <mergeCell ref="D17:D19"/>
    <mergeCell ref="D20:D21"/>
    <mergeCell ref="D23:D25"/>
    <mergeCell ref="D26:D27"/>
    <mergeCell ref="D29:D30"/>
    <mergeCell ref="E2:E3"/>
    <mergeCell ref="J2:J3"/>
    <mergeCell ref="K2:K3"/>
    <mergeCell ref="L2:L3"/>
    <mergeCell ref="M2:M3"/>
    <mergeCell ref="M4:M8"/>
    <mergeCell ref="M10:M11"/>
    <mergeCell ref="M12:M14"/>
    <mergeCell ref="M15:M16"/>
    <mergeCell ref="M17:M19"/>
    <mergeCell ref="M20:M21"/>
    <mergeCell ref="M23:M25"/>
    <mergeCell ref="M26:M27"/>
    <mergeCell ref="M29:M30"/>
  </mergeCells>
  <pageMargins left="0.75" right="0.75" top="0.314583333333333" bottom="0.393055555555556" header="0.196527777777778" footer="0.236111111111111"/>
  <pageSetup paperSize="9" scale="90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XFC21"/>
  <sheetViews>
    <sheetView workbookViewId="0">
      <selection activeCell="P9" sqref="P9"/>
    </sheetView>
  </sheetViews>
  <sheetFormatPr defaultColWidth="9" defaultRowHeight="13.5"/>
  <cols>
    <col min="1" max="10" width="9" style="1"/>
    <col min="11" max="11" width="27.25" style="1" customWidth="1"/>
    <col min="12" max="12" width="13.875" style="1" customWidth="1"/>
    <col min="13" max="13" width="11.75" style="1" customWidth="1"/>
    <col min="14" max="16382" width="9" style="1"/>
    <col min="16383" max="16384" width="9" style="3"/>
  </cols>
  <sheetData>
    <row r="1" s="1" customFormat="1" ht="22.5" spans="1:13">
      <c r="A1" s="4" t="s">
        <v>705</v>
      </c>
      <c r="B1" s="4"/>
      <c r="C1" s="4"/>
      <c r="D1" s="4"/>
      <c r="E1" s="4"/>
      <c r="F1" s="4"/>
      <c r="G1" s="4"/>
      <c r="H1" s="4"/>
      <c r="I1" s="4"/>
      <c r="J1" s="4"/>
      <c r="K1" s="30"/>
      <c r="L1" s="4"/>
      <c r="M1" s="4"/>
    </row>
    <row r="2" s="2" customFormat="1" ht="12" spans="1:1638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6" t="s">
        <v>7</v>
      </c>
      <c r="K2" s="6" t="s">
        <v>8</v>
      </c>
      <c r="L2" s="31" t="s">
        <v>9</v>
      </c>
      <c r="M2" s="31" t="s">
        <v>10</v>
      </c>
      <c r="XFC2" s="39"/>
    </row>
    <row r="3" s="2" customFormat="1" ht="24" spans="1:16383">
      <c r="A3" s="5"/>
      <c r="B3" s="6"/>
      <c r="C3" s="6"/>
      <c r="D3" s="6"/>
      <c r="E3" s="6"/>
      <c r="F3" s="6" t="s">
        <v>11</v>
      </c>
      <c r="G3" s="6" t="s">
        <v>12</v>
      </c>
      <c r="H3" s="6" t="s">
        <v>13</v>
      </c>
      <c r="I3" s="6" t="s">
        <v>14</v>
      </c>
      <c r="J3" s="6"/>
      <c r="K3" s="6"/>
      <c r="L3" s="31"/>
      <c r="M3" s="31"/>
      <c r="XFC3" s="39"/>
    </row>
    <row r="4" s="1" customFormat="1" ht="48" spans="1:13">
      <c r="A4" s="7">
        <v>211101</v>
      </c>
      <c r="B4" s="8" t="s">
        <v>706</v>
      </c>
      <c r="C4" s="9" t="s">
        <v>17</v>
      </c>
      <c r="D4" s="9">
        <f>E7+E6+E5+E4</f>
        <v>5</v>
      </c>
      <c r="E4" s="10">
        <v>1</v>
      </c>
      <c r="F4" s="11" t="s">
        <v>18</v>
      </c>
      <c r="G4" s="12" t="s">
        <v>19</v>
      </c>
      <c r="H4" s="10" t="s">
        <v>329</v>
      </c>
      <c r="I4" s="10" t="s">
        <v>707</v>
      </c>
      <c r="J4" s="32" t="s">
        <v>22</v>
      </c>
      <c r="K4" s="33" t="s">
        <v>708</v>
      </c>
      <c r="L4" s="34" t="s">
        <v>709</v>
      </c>
      <c r="M4" s="16" t="s">
        <v>710</v>
      </c>
    </row>
    <row r="5" s="1" customFormat="1" ht="48" spans="1:13">
      <c r="A5" s="13"/>
      <c r="B5" s="14"/>
      <c r="C5" s="15"/>
      <c r="D5" s="15"/>
      <c r="E5" s="16">
        <v>2</v>
      </c>
      <c r="F5" s="17" t="s">
        <v>25</v>
      </c>
      <c r="G5" s="18" t="s">
        <v>19</v>
      </c>
      <c r="H5" s="16" t="s">
        <v>98</v>
      </c>
      <c r="I5" s="16" t="s">
        <v>711</v>
      </c>
      <c r="J5" s="16" t="s">
        <v>22</v>
      </c>
      <c r="K5" s="35" t="s">
        <v>712</v>
      </c>
      <c r="L5" s="34" t="s">
        <v>709</v>
      </c>
      <c r="M5" s="16" t="s">
        <v>710</v>
      </c>
    </row>
    <row r="6" s="1" customFormat="1" ht="84" spans="1:13">
      <c r="A6" s="13"/>
      <c r="B6" s="14"/>
      <c r="C6" s="15"/>
      <c r="D6" s="15"/>
      <c r="E6" s="16">
        <v>1</v>
      </c>
      <c r="F6" s="17" t="s">
        <v>41</v>
      </c>
      <c r="G6" s="18" t="s">
        <v>19</v>
      </c>
      <c r="H6" s="10" t="s">
        <v>642</v>
      </c>
      <c r="I6" s="10" t="s">
        <v>713</v>
      </c>
      <c r="J6" s="32" t="s">
        <v>22</v>
      </c>
      <c r="K6" s="35" t="s">
        <v>125</v>
      </c>
      <c r="L6" s="34" t="s">
        <v>709</v>
      </c>
      <c r="M6" s="16" t="s">
        <v>710</v>
      </c>
    </row>
    <row r="7" s="1" customFormat="1" ht="60" spans="1:13">
      <c r="A7" s="19"/>
      <c r="B7" s="20"/>
      <c r="C7" s="21"/>
      <c r="D7" s="21"/>
      <c r="E7" s="10">
        <v>1</v>
      </c>
      <c r="F7" s="11" t="s">
        <v>45</v>
      </c>
      <c r="G7" s="12" t="s">
        <v>19</v>
      </c>
      <c r="H7" s="10" t="s">
        <v>322</v>
      </c>
      <c r="I7" s="10" t="s">
        <v>714</v>
      </c>
      <c r="J7" s="32" t="s">
        <v>22</v>
      </c>
      <c r="K7" s="35" t="s">
        <v>715</v>
      </c>
      <c r="L7" s="34" t="s">
        <v>709</v>
      </c>
      <c r="M7" s="16" t="s">
        <v>710</v>
      </c>
    </row>
    <row r="8" s="1" customFormat="1" ht="60" spans="1:13">
      <c r="A8" s="22" t="s">
        <v>716</v>
      </c>
      <c r="B8" s="23" t="s">
        <v>717</v>
      </c>
      <c r="C8" s="14" t="s">
        <v>17</v>
      </c>
      <c r="D8" s="14">
        <f>E10+E9+E8</f>
        <v>5</v>
      </c>
      <c r="E8" s="20">
        <v>1</v>
      </c>
      <c r="F8" s="24" t="s">
        <v>18</v>
      </c>
      <c r="G8" s="20" t="s">
        <v>19</v>
      </c>
      <c r="H8" s="25" t="s">
        <v>304</v>
      </c>
      <c r="I8" s="25" t="s">
        <v>718</v>
      </c>
      <c r="J8" s="25" t="s">
        <v>22</v>
      </c>
      <c r="K8" s="36" t="s">
        <v>719</v>
      </c>
      <c r="L8" s="36" t="s">
        <v>720</v>
      </c>
      <c r="M8" s="25" t="s">
        <v>721</v>
      </c>
    </row>
    <row r="9" s="1" customFormat="1" ht="48" spans="1:13">
      <c r="A9" s="22"/>
      <c r="B9" s="23"/>
      <c r="C9" s="14"/>
      <c r="D9" s="14"/>
      <c r="E9" s="10">
        <v>3</v>
      </c>
      <c r="F9" s="11" t="s">
        <v>25</v>
      </c>
      <c r="G9" s="12" t="s">
        <v>19</v>
      </c>
      <c r="H9" s="10" t="s">
        <v>329</v>
      </c>
      <c r="I9" s="10" t="s">
        <v>707</v>
      </c>
      <c r="J9" s="25" t="s">
        <v>22</v>
      </c>
      <c r="K9" s="33" t="s">
        <v>708</v>
      </c>
      <c r="L9" s="34" t="s">
        <v>709</v>
      </c>
      <c r="M9" s="25" t="s">
        <v>721</v>
      </c>
    </row>
    <row r="10" s="1" customFormat="1" ht="84" spans="1:13">
      <c r="A10" s="26"/>
      <c r="B10" s="25"/>
      <c r="C10" s="20"/>
      <c r="D10" s="20"/>
      <c r="E10" s="16">
        <v>1</v>
      </c>
      <c r="F10" s="24" t="s">
        <v>41</v>
      </c>
      <c r="G10" s="18" t="s">
        <v>19</v>
      </c>
      <c r="H10" s="10" t="s">
        <v>642</v>
      </c>
      <c r="I10" s="10" t="s">
        <v>713</v>
      </c>
      <c r="J10" s="25" t="s">
        <v>22</v>
      </c>
      <c r="K10" s="35" t="s">
        <v>125</v>
      </c>
      <c r="L10" s="34" t="s">
        <v>709</v>
      </c>
      <c r="M10" s="25" t="s">
        <v>721</v>
      </c>
    </row>
    <row r="11" s="1" customFormat="1" ht="60" spans="1:13">
      <c r="A11" s="7">
        <v>211103</v>
      </c>
      <c r="B11" s="27" t="s">
        <v>722</v>
      </c>
      <c r="C11" s="27" t="s">
        <v>17</v>
      </c>
      <c r="D11" s="27">
        <f>E13+E12+E11</f>
        <v>10</v>
      </c>
      <c r="E11" s="28">
        <v>5</v>
      </c>
      <c r="F11" s="17" t="s">
        <v>18</v>
      </c>
      <c r="G11" s="17" t="s">
        <v>19</v>
      </c>
      <c r="H11" s="16" t="s">
        <v>112</v>
      </c>
      <c r="I11" s="16" t="s">
        <v>718</v>
      </c>
      <c r="J11" s="25" t="s">
        <v>22</v>
      </c>
      <c r="K11" s="35" t="s">
        <v>723</v>
      </c>
      <c r="L11" s="36" t="s">
        <v>720</v>
      </c>
      <c r="M11" s="16" t="s">
        <v>724</v>
      </c>
    </row>
    <row r="12" s="1" customFormat="1" ht="60" spans="1:13">
      <c r="A12" s="13"/>
      <c r="B12" s="23"/>
      <c r="C12" s="23"/>
      <c r="D12" s="23"/>
      <c r="E12" s="28">
        <v>3</v>
      </c>
      <c r="F12" s="17" t="s">
        <v>25</v>
      </c>
      <c r="G12" s="17" t="s">
        <v>19</v>
      </c>
      <c r="H12" s="16" t="s">
        <v>78</v>
      </c>
      <c r="I12" s="16" t="s">
        <v>707</v>
      </c>
      <c r="J12" s="25" t="s">
        <v>22</v>
      </c>
      <c r="K12" s="35" t="s">
        <v>725</v>
      </c>
      <c r="L12" s="37" t="s">
        <v>709</v>
      </c>
      <c r="M12" s="16" t="s">
        <v>724</v>
      </c>
    </row>
    <row r="13" s="1" customFormat="1" ht="36" spans="1:13">
      <c r="A13" s="19"/>
      <c r="B13" s="25"/>
      <c r="C13" s="25"/>
      <c r="D13" s="25"/>
      <c r="E13" s="28">
        <v>2</v>
      </c>
      <c r="F13" s="17" t="s">
        <v>41</v>
      </c>
      <c r="G13" s="17" t="s">
        <v>19</v>
      </c>
      <c r="H13" s="16" t="s">
        <v>127</v>
      </c>
      <c r="I13" s="16" t="s">
        <v>726</v>
      </c>
      <c r="J13" s="25" t="s">
        <v>22</v>
      </c>
      <c r="K13" s="38" t="s">
        <v>609</v>
      </c>
      <c r="L13" s="37" t="s">
        <v>709</v>
      </c>
      <c r="M13" s="16" t="s">
        <v>724</v>
      </c>
    </row>
    <row r="14" s="1" customFormat="1" ht="60" spans="1:13">
      <c r="A14" s="13">
        <v>211104</v>
      </c>
      <c r="B14" s="23" t="s">
        <v>727</v>
      </c>
      <c r="C14" s="27" t="s">
        <v>17</v>
      </c>
      <c r="D14" s="23">
        <f>E17+E16+E15+E14</f>
        <v>11</v>
      </c>
      <c r="E14" s="28">
        <v>3</v>
      </c>
      <c r="F14" s="17" t="s">
        <v>18</v>
      </c>
      <c r="G14" s="17" t="s">
        <v>19</v>
      </c>
      <c r="H14" s="16" t="s">
        <v>112</v>
      </c>
      <c r="I14" s="16" t="s">
        <v>718</v>
      </c>
      <c r="J14" s="25" t="s">
        <v>22</v>
      </c>
      <c r="K14" s="35" t="s">
        <v>728</v>
      </c>
      <c r="L14" s="36" t="s">
        <v>720</v>
      </c>
      <c r="M14" s="16" t="s">
        <v>729</v>
      </c>
    </row>
    <row r="15" s="1" customFormat="1" ht="60" spans="1:13">
      <c r="A15" s="13"/>
      <c r="B15" s="23"/>
      <c r="C15" s="23"/>
      <c r="D15" s="23"/>
      <c r="E15" s="28">
        <v>3</v>
      </c>
      <c r="F15" s="17" t="s">
        <v>25</v>
      </c>
      <c r="G15" s="17" t="s">
        <v>19</v>
      </c>
      <c r="H15" s="16" t="s">
        <v>112</v>
      </c>
      <c r="I15" s="16" t="s">
        <v>718</v>
      </c>
      <c r="J15" s="25" t="s">
        <v>22</v>
      </c>
      <c r="K15" s="35" t="s">
        <v>723</v>
      </c>
      <c r="L15" s="36" t="s">
        <v>720</v>
      </c>
      <c r="M15" s="16" t="s">
        <v>729</v>
      </c>
    </row>
    <row r="16" s="1" customFormat="1" ht="60" spans="1:13">
      <c r="A16" s="13"/>
      <c r="B16" s="23"/>
      <c r="C16" s="23"/>
      <c r="D16" s="23"/>
      <c r="E16" s="28">
        <v>4</v>
      </c>
      <c r="F16" s="17" t="s">
        <v>41</v>
      </c>
      <c r="G16" s="17" t="s">
        <v>19</v>
      </c>
      <c r="H16" s="16" t="s">
        <v>78</v>
      </c>
      <c r="I16" s="16" t="s">
        <v>707</v>
      </c>
      <c r="J16" s="25" t="s">
        <v>22</v>
      </c>
      <c r="K16" s="35" t="s">
        <v>730</v>
      </c>
      <c r="L16" s="37" t="s">
        <v>709</v>
      </c>
      <c r="M16" s="16" t="s">
        <v>729</v>
      </c>
    </row>
    <row r="17" s="1" customFormat="1" ht="36" spans="1:13">
      <c r="A17" s="19"/>
      <c r="B17" s="25"/>
      <c r="C17" s="25"/>
      <c r="D17" s="25"/>
      <c r="E17" s="28">
        <v>1</v>
      </c>
      <c r="F17" s="17" t="s">
        <v>45</v>
      </c>
      <c r="G17" s="17" t="s">
        <v>19</v>
      </c>
      <c r="H17" s="16" t="s">
        <v>127</v>
      </c>
      <c r="I17" s="16" t="s">
        <v>726</v>
      </c>
      <c r="J17" s="25" t="s">
        <v>22</v>
      </c>
      <c r="K17" s="38" t="s">
        <v>609</v>
      </c>
      <c r="L17" s="37" t="s">
        <v>709</v>
      </c>
      <c r="M17" s="16" t="s">
        <v>729</v>
      </c>
    </row>
    <row r="18" s="1" customFormat="1" ht="60" spans="1:13">
      <c r="A18" s="17" t="s">
        <v>731</v>
      </c>
      <c r="B18" s="16" t="s">
        <v>732</v>
      </c>
      <c r="C18" s="16" t="s">
        <v>17</v>
      </c>
      <c r="D18" s="16">
        <v>1</v>
      </c>
      <c r="E18" s="28">
        <v>1</v>
      </c>
      <c r="F18" s="17" t="s">
        <v>18</v>
      </c>
      <c r="G18" s="17" t="s">
        <v>19</v>
      </c>
      <c r="H18" s="16" t="s">
        <v>112</v>
      </c>
      <c r="I18" s="16" t="s">
        <v>718</v>
      </c>
      <c r="J18" s="25" t="s">
        <v>22</v>
      </c>
      <c r="K18" s="35" t="s">
        <v>723</v>
      </c>
      <c r="L18" s="36" t="s">
        <v>720</v>
      </c>
      <c r="M18" s="16" t="s">
        <v>733</v>
      </c>
    </row>
    <row r="19" s="1" customFormat="1" ht="60" spans="1:13">
      <c r="A19" s="17" t="s">
        <v>734</v>
      </c>
      <c r="B19" s="16" t="s">
        <v>735</v>
      </c>
      <c r="C19" s="16" t="s">
        <v>17</v>
      </c>
      <c r="D19" s="16">
        <v>2</v>
      </c>
      <c r="E19" s="28">
        <v>2</v>
      </c>
      <c r="F19" s="17" t="s">
        <v>18</v>
      </c>
      <c r="G19" s="17" t="s">
        <v>19</v>
      </c>
      <c r="H19" s="16" t="s">
        <v>112</v>
      </c>
      <c r="I19" s="16" t="s">
        <v>718</v>
      </c>
      <c r="J19" s="25" t="s">
        <v>22</v>
      </c>
      <c r="K19" s="35" t="s">
        <v>723</v>
      </c>
      <c r="L19" s="36" t="s">
        <v>720</v>
      </c>
      <c r="M19" s="16" t="s">
        <v>736</v>
      </c>
    </row>
    <row r="20" s="1" customFormat="1" ht="60" spans="1:13">
      <c r="A20" s="29" t="s">
        <v>737</v>
      </c>
      <c r="B20" s="27" t="s">
        <v>738</v>
      </c>
      <c r="C20" s="27" t="s">
        <v>17</v>
      </c>
      <c r="D20" s="16">
        <v>1</v>
      </c>
      <c r="E20" s="28">
        <v>1</v>
      </c>
      <c r="F20" s="17" t="s">
        <v>18</v>
      </c>
      <c r="G20" s="17" t="s">
        <v>19</v>
      </c>
      <c r="H20" s="16" t="s">
        <v>78</v>
      </c>
      <c r="I20" s="16" t="s">
        <v>707</v>
      </c>
      <c r="J20" s="25" t="s">
        <v>22</v>
      </c>
      <c r="K20" s="35" t="s">
        <v>730</v>
      </c>
      <c r="L20" s="37" t="s">
        <v>709</v>
      </c>
      <c r="M20" s="16" t="s">
        <v>739</v>
      </c>
    </row>
    <row r="21" s="1" customFormat="1" ht="60" spans="1:13">
      <c r="A21" s="26"/>
      <c r="B21" s="25"/>
      <c r="C21" s="25"/>
      <c r="D21" s="10">
        <v>1</v>
      </c>
      <c r="E21" s="10">
        <v>1</v>
      </c>
      <c r="F21" s="11" t="s">
        <v>25</v>
      </c>
      <c r="G21" s="12" t="s">
        <v>19</v>
      </c>
      <c r="H21" s="10" t="s">
        <v>132</v>
      </c>
      <c r="I21" s="10" t="s">
        <v>714</v>
      </c>
      <c r="J21" s="25" t="s">
        <v>22</v>
      </c>
      <c r="K21" s="35" t="s">
        <v>715</v>
      </c>
      <c r="L21" s="34" t="s">
        <v>709</v>
      </c>
      <c r="M21" s="16" t="s">
        <v>739</v>
      </c>
    </row>
  </sheetData>
  <mergeCells count="30">
    <mergeCell ref="A1:M1"/>
    <mergeCell ref="F2:I2"/>
    <mergeCell ref="A2:A3"/>
    <mergeCell ref="A4:A7"/>
    <mergeCell ref="A8:A10"/>
    <mergeCell ref="A11:A13"/>
    <mergeCell ref="A14:A17"/>
    <mergeCell ref="A20:A21"/>
    <mergeCell ref="B2:B3"/>
    <mergeCell ref="B4:B7"/>
    <mergeCell ref="B8:B10"/>
    <mergeCell ref="B11:B13"/>
    <mergeCell ref="B14:B17"/>
    <mergeCell ref="B20:B21"/>
    <mergeCell ref="C2:C3"/>
    <mergeCell ref="C4:C7"/>
    <mergeCell ref="C8:C10"/>
    <mergeCell ref="C11:C13"/>
    <mergeCell ref="C14:C17"/>
    <mergeCell ref="C20:C21"/>
    <mergeCell ref="D2:D3"/>
    <mergeCell ref="D4:D7"/>
    <mergeCell ref="D8:D10"/>
    <mergeCell ref="D11:D13"/>
    <mergeCell ref="D14:D17"/>
    <mergeCell ref="E2:E3"/>
    <mergeCell ref="J2:J3"/>
    <mergeCell ref="K2:K3"/>
    <mergeCell ref="L2:L3"/>
    <mergeCell ref="M2:M3"/>
  </mergeCells>
  <pageMargins left="0.314583333333333" right="0.275" top="0.275" bottom="0.314583333333333" header="0.196527777777778" footer="0.2361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13"/>
  <sheetViews>
    <sheetView topLeftCell="A7" workbookViewId="0">
      <selection activeCell="A7" sqref="$A1:$XFD1048576"/>
    </sheetView>
  </sheetViews>
  <sheetFormatPr defaultColWidth="9" defaultRowHeight="13.5"/>
  <cols>
    <col min="1" max="1" width="9" style="182"/>
    <col min="2" max="10" width="9" style="125"/>
    <col min="11" max="11" width="15.25" style="125" customWidth="1"/>
    <col min="12" max="12" width="18.875" style="125" customWidth="1"/>
    <col min="13" max="13" width="18.375" style="125" customWidth="1"/>
    <col min="14" max="16384" width="9" style="125"/>
  </cols>
  <sheetData>
    <row r="1" s="125" customFormat="1" ht="22.5" spans="1:13">
      <c r="A1" s="129" t="s">
        <v>70</v>
      </c>
      <c r="B1" s="129"/>
      <c r="C1" s="129"/>
      <c r="D1" s="129"/>
      <c r="E1" s="129"/>
      <c r="F1" s="129"/>
      <c r="G1" s="129"/>
      <c r="H1" s="129"/>
      <c r="I1" s="129"/>
      <c r="J1" s="129"/>
      <c r="K1" s="141"/>
      <c r="L1" s="129"/>
      <c r="M1" s="129"/>
    </row>
    <row r="2" s="126" customFormat="1" ht="12" spans="1:13">
      <c r="A2" s="5" t="s">
        <v>1</v>
      </c>
      <c r="B2" s="130" t="s">
        <v>2</v>
      </c>
      <c r="C2" s="130" t="s">
        <v>3</v>
      </c>
      <c r="D2" s="130" t="s">
        <v>4</v>
      </c>
      <c r="E2" s="130" t="s">
        <v>5</v>
      </c>
      <c r="F2" s="130" t="s">
        <v>6</v>
      </c>
      <c r="G2" s="130"/>
      <c r="H2" s="130"/>
      <c r="I2" s="130"/>
      <c r="J2" s="130" t="s">
        <v>7</v>
      </c>
      <c r="K2" s="130" t="s">
        <v>8</v>
      </c>
      <c r="L2" s="31" t="s">
        <v>9</v>
      </c>
      <c r="M2" s="31" t="s">
        <v>10</v>
      </c>
    </row>
    <row r="3" s="126" customFormat="1" ht="24" spans="1:13">
      <c r="A3" s="5"/>
      <c r="B3" s="130"/>
      <c r="C3" s="130"/>
      <c r="D3" s="130"/>
      <c r="E3" s="130"/>
      <c r="F3" s="130" t="s">
        <v>11</v>
      </c>
      <c r="G3" s="130" t="s">
        <v>12</v>
      </c>
      <c r="H3" s="130" t="s">
        <v>13</v>
      </c>
      <c r="I3" s="130" t="s">
        <v>14</v>
      </c>
      <c r="J3" s="130"/>
      <c r="K3" s="130"/>
      <c r="L3" s="31"/>
      <c r="M3" s="31"/>
    </row>
    <row r="4" s="125" customFormat="1" ht="84" spans="1:13">
      <c r="A4" s="17">
        <v>210201</v>
      </c>
      <c r="B4" s="132" t="s">
        <v>71</v>
      </c>
      <c r="C4" s="132" t="s">
        <v>17</v>
      </c>
      <c r="D4" s="16">
        <v>1</v>
      </c>
      <c r="E4" s="28">
        <v>1</v>
      </c>
      <c r="F4" s="17" t="s">
        <v>18</v>
      </c>
      <c r="G4" s="17" t="s">
        <v>19</v>
      </c>
      <c r="H4" s="16" t="s">
        <v>72</v>
      </c>
      <c r="I4" s="16" t="s">
        <v>73</v>
      </c>
      <c r="J4" s="16" t="s">
        <v>22</v>
      </c>
      <c r="K4" s="35" t="s">
        <v>74</v>
      </c>
      <c r="L4" s="16" t="s">
        <v>75</v>
      </c>
      <c r="M4" s="37" t="s">
        <v>76</v>
      </c>
    </row>
    <row r="5" s="125" customFormat="1" ht="132" spans="1:13">
      <c r="A5" s="160">
        <v>210202</v>
      </c>
      <c r="B5" s="132" t="s">
        <v>77</v>
      </c>
      <c r="C5" s="138" t="s">
        <v>17</v>
      </c>
      <c r="D5" s="138">
        <v>2</v>
      </c>
      <c r="E5" s="28">
        <v>1</v>
      </c>
      <c r="F5" s="17" t="s">
        <v>18</v>
      </c>
      <c r="G5" s="17" t="s">
        <v>19</v>
      </c>
      <c r="H5" s="16" t="s">
        <v>78</v>
      </c>
      <c r="I5" s="16" t="s">
        <v>79</v>
      </c>
      <c r="J5" s="16" t="s">
        <v>22</v>
      </c>
      <c r="K5" s="35" t="s">
        <v>80</v>
      </c>
      <c r="L5" s="16" t="s">
        <v>75</v>
      </c>
      <c r="M5" s="16" t="s">
        <v>81</v>
      </c>
    </row>
    <row r="6" s="125" customFormat="1" ht="84" spans="1:13">
      <c r="A6" s="160"/>
      <c r="B6" s="132"/>
      <c r="C6" s="138"/>
      <c r="D6" s="138"/>
      <c r="E6" s="132">
        <v>1</v>
      </c>
      <c r="F6" s="137" t="s">
        <v>25</v>
      </c>
      <c r="G6" s="17" t="s">
        <v>19</v>
      </c>
      <c r="H6" s="16" t="s">
        <v>72</v>
      </c>
      <c r="I6" s="16" t="s">
        <v>73</v>
      </c>
      <c r="J6" s="16" t="s">
        <v>22</v>
      </c>
      <c r="K6" s="35" t="s">
        <v>74</v>
      </c>
      <c r="L6" s="16" t="s">
        <v>75</v>
      </c>
      <c r="M6" s="16"/>
    </row>
    <row r="7" s="125" customFormat="1" ht="84" spans="1:13">
      <c r="A7" s="160">
        <v>210203</v>
      </c>
      <c r="B7" s="16" t="s">
        <v>82</v>
      </c>
      <c r="C7" s="132" t="s">
        <v>17</v>
      </c>
      <c r="D7" s="16">
        <v>1</v>
      </c>
      <c r="E7" s="28">
        <v>1</v>
      </c>
      <c r="F7" s="17" t="s">
        <v>18</v>
      </c>
      <c r="G7" s="17" t="s">
        <v>19</v>
      </c>
      <c r="H7" s="16" t="s">
        <v>72</v>
      </c>
      <c r="I7" s="16" t="s">
        <v>73</v>
      </c>
      <c r="J7" s="16" t="s">
        <v>22</v>
      </c>
      <c r="K7" s="35" t="s">
        <v>74</v>
      </c>
      <c r="L7" s="16" t="s">
        <v>75</v>
      </c>
      <c r="M7" s="37" t="s">
        <v>83</v>
      </c>
    </row>
    <row r="8" s="125" customFormat="1" ht="84" spans="1:13">
      <c r="A8" s="160">
        <v>210204</v>
      </c>
      <c r="B8" s="16" t="s">
        <v>84</v>
      </c>
      <c r="C8" s="132" t="s">
        <v>17</v>
      </c>
      <c r="D8" s="16">
        <v>1</v>
      </c>
      <c r="E8" s="28">
        <v>1</v>
      </c>
      <c r="F8" s="17" t="s">
        <v>18</v>
      </c>
      <c r="G8" s="17" t="s">
        <v>19</v>
      </c>
      <c r="H8" s="16" t="s">
        <v>72</v>
      </c>
      <c r="I8" s="16" t="s">
        <v>73</v>
      </c>
      <c r="J8" s="16" t="s">
        <v>22</v>
      </c>
      <c r="K8" s="35" t="s">
        <v>74</v>
      </c>
      <c r="L8" s="16" t="s">
        <v>75</v>
      </c>
      <c r="M8" s="37" t="s">
        <v>85</v>
      </c>
    </row>
    <row r="9" s="125" customFormat="1" ht="84" spans="1:13">
      <c r="A9" s="160">
        <v>210205</v>
      </c>
      <c r="B9" s="16" t="s">
        <v>86</v>
      </c>
      <c r="C9" s="132" t="s">
        <v>17</v>
      </c>
      <c r="D9" s="16">
        <v>1</v>
      </c>
      <c r="E9" s="28">
        <v>1</v>
      </c>
      <c r="F9" s="17" t="s">
        <v>18</v>
      </c>
      <c r="G9" s="17" t="s">
        <v>19</v>
      </c>
      <c r="H9" s="16" t="s">
        <v>72</v>
      </c>
      <c r="I9" s="16" t="s">
        <v>73</v>
      </c>
      <c r="J9" s="16" t="s">
        <v>22</v>
      </c>
      <c r="K9" s="35" t="s">
        <v>74</v>
      </c>
      <c r="L9" s="16" t="s">
        <v>75</v>
      </c>
      <c r="M9" s="37" t="s">
        <v>87</v>
      </c>
    </row>
    <row r="10" s="125" customFormat="1" ht="132" spans="1:13">
      <c r="A10" s="160">
        <v>210206</v>
      </c>
      <c r="B10" s="16" t="s">
        <v>88</v>
      </c>
      <c r="C10" s="132" t="s">
        <v>17</v>
      </c>
      <c r="D10" s="16">
        <v>1</v>
      </c>
      <c r="E10" s="28">
        <v>1</v>
      </c>
      <c r="F10" s="17" t="s">
        <v>18</v>
      </c>
      <c r="G10" s="17" t="s">
        <v>19</v>
      </c>
      <c r="H10" s="16" t="s">
        <v>78</v>
      </c>
      <c r="I10" s="16" t="s">
        <v>79</v>
      </c>
      <c r="J10" s="16" t="s">
        <v>22</v>
      </c>
      <c r="K10" s="35" t="s">
        <v>80</v>
      </c>
      <c r="L10" s="16" t="s">
        <v>75</v>
      </c>
      <c r="M10" s="37" t="s">
        <v>89</v>
      </c>
    </row>
    <row r="11" s="125" customFormat="1" ht="84" spans="1:13">
      <c r="A11" s="160">
        <v>210207</v>
      </c>
      <c r="B11" s="132" t="s">
        <v>90</v>
      </c>
      <c r="C11" s="132" t="s">
        <v>17</v>
      </c>
      <c r="D11" s="16">
        <v>1</v>
      </c>
      <c r="E11" s="28">
        <v>1</v>
      </c>
      <c r="F11" s="17" t="s">
        <v>18</v>
      </c>
      <c r="G11" s="17" t="s">
        <v>19</v>
      </c>
      <c r="H11" s="16" t="s">
        <v>72</v>
      </c>
      <c r="I11" s="16" t="s">
        <v>73</v>
      </c>
      <c r="J11" s="16" t="s">
        <v>22</v>
      </c>
      <c r="K11" s="35" t="s">
        <v>74</v>
      </c>
      <c r="L11" s="16" t="s">
        <v>75</v>
      </c>
      <c r="M11" s="37" t="s">
        <v>91</v>
      </c>
    </row>
    <row r="12" s="125" customFormat="1" ht="132" spans="1:13">
      <c r="A12" s="160">
        <v>210208</v>
      </c>
      <c r="B12" s="16" t="s">
        <v>92</v>
      </c>
      <c r="C12" s="132" t="s">
        <v>17</v>
      </c>
      <c r="D12" s="16">
        <v>2</v>
      </c>
      <c r="E12" s="28">
        <v>2</v>
      </c>
      <c r="F12" s="17" t="s">
        <v>18</v>
      </c>
      <c r="G12" s="17" t="s">
        <v>19</v>
      </c>
      <c r="H12" s="16" t="s">
        <v>78</v>
      </c>
      <c r="I12" s="16" t="s">
        <v>79</v>
      </c>
      <c r="J12" s="16" t="s">
        <v>22</v>
      </c>
      <c r="K12" s="35" t="s">
        <v>80</v>
      </c>
      <c r="L12" s="16" t="s">
        <v>75</v>
      </c>
      <c r="M12" s="37" t="s">
        <v>93</v>
      </c>
    </row>
    <row r="13" s="125" customFormat="1" spans="1:1">
      <c r="A13" s="182"/>
    </row>
  </sheetData>
  <mergeCells count="16">
    <mergeCell ref="A1:M1"/>
    <mergeCell ref="F2:I2"/>
    <mergeCell ref="A2:A3"/>
    <mergeCell ref="A5:A6"/>
    <mergeCell ref="B2:B3"/>
    <mergeCell ref="B5:B6"/>
    <mergeCell ref="C2:C3"/>
    <mergeCell ref="C5:C6"/>
    <mergeCell ref="D2:D3"/>
    <mergeCell ref="D5:D6"/>
    <mergeCell ref="E2:E3"/>
    <mergeCell ref="J2:J3"/>
    <mergeCell ref="K2:K3"/>
    <mergeCell ref="L2:L3"/>
    <mergeCell ref="M2:M3"/>
    <mergeCell ref="M5:M6"/>
  </mergeCells>
  <pageMargins left="0.354166666666667" right="0.275" top="0.314583333333333" bottom="0.275" header="0.236111111111111" footer="0.156944444444444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40"/>
  <sheetViews>
    <sheetView workbookViewId="0">
      <selection activeCell="D2" sqref="D$1:D$1048576"/>
    </sheetView>
  </sheetViews>
  <sheetFormatPr defaultColWidth="9" defaultRowHeight="14.25"/>
  <cols>
    <col min="1" max="1" width="9" style="150" customWidth="1"/>
    <col min="2" max="2" width="18.625" style="58" customWidth="1"/>
    <col min="3" max="3" width="9" style="58" customWidth="1"/>
    <col min="4" max="5" width="6.125" style="58" customWidth="1"/>
    <col min="6" max="7" width="5.75" style="58" customWidth="1"/>
    <col min="8" max="8" width="18.25" style="52" customWidth="1"/>
    <col min="9" max="9" width="19.125" style="52" customWidth="1"/>
    <col min="10" max="10" width="12.25" style="52" customWidth="1"/>
    <col min="11" max="11" width="18.875" style="58" customWidth="1"/>
    <col min="12" max="12" width="12.125" style="52" customWidth="1"/>
    <col min="13" max="13" width="10.75" style="52" customWidth="1"/>
    <col min="14" max="16384" width="9" style="52"/>
  </cols>
  <sheetData>
    <row r="1" s="52" customFormat="1" ht="36" customHeight="1" spans="1:13">
      <c r="A1" s="168" t="s">
        <v>94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="52" customFormat="1" ht="21.75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169" t="s">
        <v>5</v>
      </c>
      <c r="F2" s="170" t="s">
        <v>6</v>
      </c>
      <c r="G2" s="171"/>
      <c r="H2" s="171"/>
      <c r="I2" s="171"/>
      <c r="J2" s="6" t="s">
        <v>7</v>
      </c>
      <c r="K2" s="169" t="s">
        <v>95</v>
      </c>
      <c r="L2" s="176" t="s">
        <v>9</v>
      </c>
      <c r="M2" s="176" t="s">
        <v>10</v>
      </c>
    </row>
    <row r="3" s="52" customFormat="1" ht="36" customHeight="1" spans="1:13">
      <c r="A3" s="5"/>
      <c r="B3" s="6"/>
      <c r="C3" s="6"/>
      <c r="D3" s="6"/>
      <c r="E3" s="172"/>
      <c r="F3" s="169" t="s">
        <v>11</v>
      </c>
      <c r="G3" s="6" t="s">
        <v>12</v>
      </c>
      <c r="H3" s="6" t="s">
        <v>13</v>
      </c>
      <c r="I3" s="6" t="s">
        <v>14</v>
      </c>
      <c r="J3" s="6"/>
      <c r="K3" s="177"/>
      <c r="L3" s="176"/>
      <c r="M3" s="176"/>
    </row>
    <row r="4" s="52" customFormat="1" ht="85.5" customHeight="1" spans="1:13">
      <c r="A4" s="17" t="s">
        <v>96</v>
      </c>
      <c r="B4" s="18" t="s">
        <v>97</v>
      </c>
      <c r="C4" s="18" t="s">
        <v>17</v>
      </c>
      <c r="D4" s="16">
        <v>4</v>
      </c>
      <c r="E4" s="18">
        <v>1</v>
      </c>
      <c r="F4" s="49" t="s">
        <v>18</v>
      </c>
      <c r="G4" s="18" t="s">
        <v>19</v>
      </c>
      <c r="H4" s="173" t="s">
        <v>98</v>
      </c>
      <c r="I4" s="116" t="s">
        <v>99</v>
      </c>
      <c r="J4" s="178" t="s">
        <v>22</v>
      </c>
      <c r="K4" s="34" t="s">
        <v>100</v>
      </c>
      <c r="L4" s="80" t="s">
        <v>75</v>
      </c>
      <c r="M4" s="80" t="s">
        <v>101</v>
      </c>
    </row>
    <row r="5" s="52" customFormat="1" ht="85.5" customHeight="1" spans="1:13">
      <c r="A5" s="16"/>
      <c r="B5" s="16"/>
      <c r="C5" s="16"/>
      <c r="D5" s="16"/>
      <c r="E5" s="18">
        <v>1</v>
      </c>
      <c r="F5" s="49" t="s">
        <v>25</v>
      </c>
      <c r="G5" s="18" t="s">
        <v>19</v>
      </c>
      <c r="H5" s="173" t="s">
        <v>102</v>
      </c>
      <c r="I5" s="116" t="s">
        <v>103</v>
      </c>
      <c r="J5" s="178" t="s">
        <v>22</v>
      </c>
      <c r="K5" s="116" t="s">
        <v>104</v>
      </c>
      <c r="L5" s="80" t="s">
        <v>75</v>
      </c>
      <c r="M5" s="35"/>
    </row>
    <row r="6" s="52" customFormat="1" ht="85.5" customHeight="1" spans="1:13">
      <c r="A6" s="16"/>
      <c r="B6" s="16"/>
      <c r="C6" s="16"/>
      <c r="D6" s="16"/>
      <c r="E6" s="18">
        <v>1</v>
      </c>
      <c r="F6" s="49" t="s">
        <v>41</v>
      </c>
      <c r="G6" s="18" t="s">
        <v>19</v>
      </c>
      <c r="H6" s="173" t="s">
        <v>105</v>
      </c>
      <c r="I6" s="116" t="s">
        <v>106</v>
      </c>
      <c r="J6" s="178" t="s">
        <v>22</v>
      </c>
      <c r="K6" s="179" t="s">
        <v>107</v>
      </c>
      <c r="L6" s="80" t="s">
        <v>75</v>
      </c>
      <c r="M6" s="35"/>
    </row>
    <row r="7" s="149" customFormat="1" ht="85.5" customHeight="1" spans="1:13">
      <c r="A7" s="16"/>
      <c r="B7" s="16"/>
      <c r="C7" s="16"/>
      <c r="D7" s="16"/>
      <c r="E7" s="28">
        <v>1</v>
      </c>
      <c r="F7" s="49" t="s">
        <v>45</v>
      </c>
      <c r="G7" s="18" t="s">
        <v>19</v>
      </c>
      <c r="H7" s="35" t="s">
        <v>108</v>
      </c>
      <c r="I7" s="35" t="s">
        <v>109</v>
      </c>
      <c r="J7" s="178" t="s">
        <v>22</v>
      </c>
      <c r="K7" s="179" t="s">
        <v>110</v>
      </c>
      <c r="L7" s="80" t="s">
        <v>75</v>
      </c>
      <c r="M7" s="35"/>
    </row>
    <row r="8" s="149" customFormat="1" ht="114" customHeight="1" spans="1:13">
      <c r="A8" s="16">
        <v>210302</v>
      </c>
      <c r="B8" s="18" t="s">
        <v>111</v>
      </c>
      <c r="C8" s="18" t="s">
        <v>17</v>
      </c>
      <c r="D8" s="16">
        <v>2</v>
      </c>
      <c r="E8" s="28">
        <v>1</v>
      </c>
      <c r="F8" s="49" t="s">
        <v>18</v>
      </c>
      <c r="G8" s="18" t="s">
        <v>19</v>
      </c>
      <c r="H8" s="35" t="s">
        <v>112</v>
      </c>
      <c r="I8" s="35" t="s">
        <v>113</v>
      </c>
      <c r="J8" s="178" t="s">
        <v>22</v>
      </c>
      <c r="K8" s="180" t="s">
        <v>114</v>
      </c>
      <c r="L8" s="180" t="s">
        <v>115</v>
      </c>
      <c r="M8" s="35" t="s">
        <v>116</v>
      </c>
    </row>
    <row r="9" s="52" customFormat="1" ht="106.5" customHeight="1" spans="1:13">
      <c r="A9" s="16"/>
      <c r="B9" s="16"/>
      <c r="C9" s="16"/>
      <c r="D9" s="16"/>
      <c r="E9" s="28">
        <v>1</v>
      </c>
      <c r="F9" s="49" t="s">
        <v>25</v>
      </c>
      <c r="G9" s="18" t="s">
        <v>19</v>
      </c>
      <c r="H9" s="35" t="s">
        <v>78</v>
      </c>
      <c r="I9" s="35" t="s">
        <v>117</v>
      </c>
      <c r="J9" s="178" t="s">
        <v>22</v>
      </c>
      <c r="K9" s="180" t="s">
        <v>118</v>
      </c>
      <c r="L9" s="35" t="s">
        <v>75</v>
      </c>
      <c r="M9" s="35"/>
    </row>
    <row r="10" s="52" customFormat="1" ht="107.25" customHeight="1" spans="1:13">
      <c r="A10" s="16">
        <v>210303</v>
      </c>
      <c r="B10" s="18" t="s">
        <v>119</v>
      </c>
      <c r="C10" s="18" t="s">
        <v>17</v>
      </c>
      <c r="D10" s="16">
        <v>5</v>
      </c>
      <c r="E10" s="18">
        <v>2</v>
      </c>
      <c r="F10" s="49" t="s">
        <v>18</v>
      </c>
      <c r="G10" s="18" t="s">
        <v>19</v>
      </c>
      <c r="H10" s="35" t="s">
        <v>112</v>
      </c>
      <c r="I10" s="35" t="s">
        <v>113</v>
      </c>
      <c r="J10" s="35" t="s">
        <v>22</v>
      </c>
      <c r="K10" s="35" t="s">
        <v>120</v>
      </c>
      <c r="L10" s="180" t="s">
        <v>115</v>
      </c>
      <c r="M10" s="35" t="s">
        <v>121</v>
      </c>
    </row>
    <row r="11" s="52" customFormat="1" ht="96.75" customHeight="1" spans="1:13">
      <c r="A11" s="28"/>
      <c r="B11" s="28"/>
      <c r="C11" s="16"/>
      <c r="D11" s="16"/>
      <c r="E11" s="28">
        <v>2</v>
      </c>
      <c r="F11" s="49" t="s">
        <v>25</v>
      </c>
      <c r="G11" s="18" t="s">
        <v>19</v>
      </c>
      <c r="H11" s="35" t="s">
        <v>78</v>
      </c>
      <c r="I11" s="35" t="s">
        <v>117</v>
      </c>
      <c r="J11" s="178" t="s">
        <v>22</v>
      </c>
      <c r="K11" s="180" t="s">
        <v>122</v>
      </c>
      <c r="L11" s="35" t="s">
        <v>75</v>
      </c>
      <c r="M11" s="35"/>
    </row>
    <row r="12" s="52" customFormat="1" ht="124.5" customHeight="1" spans="1:13">
      <c r="A12" s="28"/>
      <c r="B12" s="28"/>
      <c r="C12" s="16"/>
      <c r="D12" s="16"/>
      <c r="E12" s="28">
        <v>1</v>
      </c>
      <c r="F12" s="49" t="s">
        <v>41</v>
      </c>
      <c r="G12" s="18" t="s">
        <v>19</v>
      </c>
      <c r="H12" s="35" t="s">
        <v>123</v>
      </c>
      <c r="I12" s="35" t="s">
        <v>124</v>
      </c>
      <c r="J12" s="178" t="s">
        <v>22</v>
      </c>
      <c r="K12" s="35" t="s">
        <v>125</v>
      </c>
      <c r="L12" s="35" t="s">
        <v>75</v>
      </c>
      <c r="M12" s="35"/>
    </row>
    <row r="13" s="52" customFormat="1" ht="91.5" customHeight="1" spans="1:13">
      <c r="A13" s="28">
        <v>210304</v>
      </c>
      <c r="B13" s="48" t="s">
        <v>126</v>
      </c>
      <c r="C13" s="18" t="s">
        <v>17</v>
      </c>
      <c r="D13" s="16">
        <v>2</v>
      </c>
      <c r="E13" s="28">
        <v>1</v>
      </c>
      <c r="F13" s="17" t="s">
        <v>18</v>
      </c>
      <c r="G13" s="17" t="s">
        <v>19</v>
      </c>
      <c r="H13" s="35" t="s">
        <v>127</v>
      </c>
      <c r="I13" s="35" t="s">
        <v>128</v>
      </c>
      <c r="J13" s="178" t="s">
        <v>22</v>
      </c>
      <c r="K13" s="179" t="s">
        <v>107</v>
      </c>
      <c r="L13" s="35" t="s">
        <v>75</v>
      </c>
      <c r="M13" s="35" t="s">
        <v>129</v>
      </c>
    </row>
    <row r="14" s="52" customFormat="1" ht="107.25" customHeight="1" spans="1:13">
      <c r="A14" s="28"/>
      <c r="B14" s="28"/>
      <c r="C14" s="16"/>
      <c r="D14" s="16"/>
      <c r="E14" s="28">
        <v>1</v>
      </c>
      <c r="F14" s="17" t="s">
        <v>25</v>
      </c>
      <c r="G14" s="17" t="s">
        <v>19</v>
      </c>
      <c r="H14" s="35" t="s">
        <v>123</v>
      </c>
      <c r="I14" s="35" t="s">
        <v>124</v>
      </c>
      <c r="J14" s="178" t="s">
        <v>22</v>
      </c>
      <c r="K14" s="35" t="s">
        <v>125</v>
      </c>
      <c r="L14" s="35" t="s">
        <v>75</v>
      </c>
      <c r="M14" s="35"/>
    </row>
    <row r="15" s="52" customFormat="1" ht="96" customHeight="1" spans="1:13">
      <c r="A15" s="28">
        <v>210305</v>
      </c>
      <c r="B15" s="174" t="s">
        <v>130</v>
      </c>
      <c r="C15" s="18" t="s">
        <v>17</v>
      </c>
      <c r="D15" s="16">
        <v>3</v>
      </c>
      <c r="E15" s="28">
        <v>1</v>
      </c>
      <c r="F15" s="17" t="s">
        <v>18</v>
      </c>
      <c r="G15" s="17" t="s">
        <v>19</v>
      </c>
      <c r="H15" s="35" t="s">
        <v>112</v>
      </c>
      <c r="I15" s="35" t="s">
        <v>113</v>
      </c>
      <c r="J15" s="35" t="s">
        <v>22</v>
      </c>
      <c r="K15" s="35" t="s">
        <v>120</v>
      </c>
      <c r="L15" s="180" t="s">
        <v>115</v>
      </c>
      <c r="M15" s="35" t="s">
        <v>131</v>
      </c>
    </row>
    <row r="16" s="52" customFormat="1" ht="83.25" customHeight="1" spans="1:13">
      <c r="A16" s="28"/>
      <c r="B16" s="16"/>
      <c r="C16" s="18" t="s">
        <v>17</v>
      </c>
      <c r="D16" s="16"/>
      <c r="E16" s="28">
        <v>1</v>
      </c>
      <c r="F16" s="17" t="s">
        <v>25</v>
      </c>
      <c r="G16" s="17" t="s">
        <v>19</v>
      </c>
      <c r="H16" s="35" t="s">
        <v>132</v>
      </c>
      <c r="I16" s="35" t="s">
        <v>133</v>
      </c>
      <c r="J16" s="35" t="s">
        <v>22</v>
      </c>
      <c r="K16" s="34" t="s">
        <v>134</v>
      </c>
      <c r="L16" s="35" t="s">
        <v>75</v>
      </c>
      <c r="M16" s="173"/>
    </row>
    <row r="17" s="52" customFormat="1" ht="117.75" customHeight="1" spans="1:13">
      <c r="A17" s="28"/>
      <c r="B17" s="16"/>
      <c r="C17" s="18" t="s">
        <v>17</v>
      </c>
      <c r="D17" s="16"/>
      <c r="E17" s="28">
        <v>1</v>
      </c>
      <c r="F17" s="17" t="s">
        <v>41</v>
      </c>
      <c r="G17" s="17" t="s">
        <v>19</v>
      </c>
      <c r="H17" s="173" t="s">
        <v>127</v>
      </c>
      <c r="I17" s="173" t="s">
        <v>128</v>
      </c>
      <c r="J17" s="35" t="s">
        <v>22</v>
      </c>
      <c r="K17" s="179" t="s">
        <v>107</v>
      </c>
      <c r="L17" s="35" t="s">
        <v>75</v>
      </c>
      <c r="M17" s="173"/>
    </row>
    <row r="18" s="52" customFormat="1" ht="114" customHeight="1" spans="1:13">
      <c r="A18" s="28">
        <v>210306</v>
      </c>
      <c r="B18" s="28" t="s">
        <v>135</v>
      </c>
      <c r="C18" s="18" t="s">
        <v>17</v>
      </c>
      <c r="D18" s="28">
        <v>1</v>
      </c>
      <c r="E18" s="28">
        <v>1</v>
      </c>
      <c r="F18" s="17" t="s">
        <v>18</v>
      </c>
      <c r="G18" s="17" t="s">
        <v>19</v>
      </c>
      <c r="H18" s="35" t="s">
        <v>112</v>
      </c>
      <c r="I18" s="35" t="s">
        <v>113</v>
      </c>
      <c r="J18" s="35" t="s">
        <v>22</v>
      </c>
      <c r="K18" s="35" t="s">
        <v>120</v>
      </c>
      <c r="L18" s="180" t="s">
        <v>115</v>
      </c>
      <c r="M18" s="35" t="s">
        <v>136</v>
      </c>
    </row>
    <row r="19" s="52" customFormat="1" ht="92.25" customHeight="1" spans="1:13">
      <c r="A19" s="28">
        <v>210307</v>
      </c>
      <c r="B19" s="28" t="s">
        <v>137</v>
      </c>
      <c r="C19" s="28" t="s">
        <v>17</v>
      </c>
      <c r="D19" s="28">
        <v>2</v>
      </c>
      <c r="E19" s="28">
        <v>1</v>
      </c>
      <c r="F19" s="17" t="s">
        <v>18</v>
      </c>
      <c r="G19" s="17" t="s">
        <v>19</v>
      </c>
      <c r="H19" s="173" t="s">
        <v>132</v>
      </c>
      <c r="I19" s="35" t="s">
        <v>133</v>
      </c>
      <c r="J19" s="35" t="s">
        <v>22</v>
      </c>
      <c r="K19" s="34" t="s">
        <v>134</v>
      </c>
      <c r="L19" s="35" t="s">
        <v>75</v>
      </c>
      <c r="M19" s="35" t="s">
        <v>138</v>
      </c>
    </row>
    <row r="20" s="52" customFormat="1" ht="92.25" customHeight="1" spans="1:13">
      <c r="A20" s="175"/>
      <c r="B20" s="28"/>
      <c r="C20" s="28"/>
      <c r="D20" s="28"/>
      <c r="E20" s="28">
        <v>1</v>
      </c>
      <c r="F20" s="17" t="s">
        <v>25</v>
      </c>
      <c r="G20" s="17" t="s">
        <v>19</v>
      </c>
      <c r="H20" s="35" t="s">
        <v>127</v>
      </c>
      <c r="I20" s="35" t="s">
        <v>128</v>
      </c>
      <c r="J20" s="178" t="s">
        <v>22</v>
      </c>
      <c r="K20" s="179" t="s">
        <v>107</v>
      </c>
      <c r="L20" s="35" t="s">
        <v>75</v>
      </c>
      <c r="M20" s="35"/>
    </row>
    <row r="21" s="52" customFormat="1" ht="104.25" customHeight="1" spans="1:13">
      <c r="A21" s="28">
        <v>210308</v>
      </c>
      <c r="B21" s="28" t="s">
        <v>139</v>
      </c>
      <c r="C21" s="18" t="s">
        <v>17</v>
      </c>
      <c r="D21" s="28">
        <v>1</v>
      </c>
      <c r="E21" s="28">
        <v>1</v>
      </c>
      <c r="F21" s="17" t="s">
        <v>18</v>
      </c>
      <c r="G21" s="17" t="s">
        <v>19</v>
      </c>
      <c r="H21" s="173" t="s">
        <v>112</v>
      </c>
      <c r="I21" s="35" t="s">
        <v>113</v>
      </c>
      <c r="J21" s="35" t="s">
        <v>22</v>
      </c>
      <c r="K21" s="35" t="s">
        <v>120</v>
      </c>
      <c r="L21" s="180" t="s">
        <v>115</v>
      </c>
      <c r="M21" s="35" t="s">
        <v>140</v>
      </c>
    </row>
    <row r="22" s="52" customFormat="1" ht="109.5" customHeight="1" spans="1:13">
      <c r="A22" s="28">
        <v>210309</v>
      </c>
      <c r="B22" s="28" t="s">
        <v>141</v>
      </c>
      <c r="C22" s="28" t="s">
        <v>17</v>
      </c>
      <c r="D22" s="28">
        <v>2</v>
      </c>
      <c r="E22" s="28">
        <v>1</v>
      </c>
      <c r="F22" s="17" t="s">
        <v>18</v>
      </c>
      <c r="G22" s="28" t="s">
        <v>19</v>
      </c>
      <c r="H22" s="173" t="s">
        <v>78</v>
      </c>
      <c r="I22" s="173" t="s">
        <v>117</v>
      </c>
      <c r="J22" s="35" t="s">
        <v>22</v>
      </c>
      <c r="K22" s="180" t="s">
        <v>118</v>
      </c>
      <c r="L22" s="35" t="s">
        <v>75</v>
      </c>
      <c r="M22" s="35" t="s">
        <v>142</v>
      </c>
    </row>
    <row r="23" s="52" customFormat="1" ht="93" customHeight="1" spans="1:13">
      <c r="A23" s="28"/>
      <c r="B23" s="28"/>
      <c r="C23" s="28"/>
      <c r="D23" s="28"/>
      <c r="E23" s="28">
        <v>1</v>
      </c>
      <c r="F23" s="17" t="s">
        <v>25</v>
      </c>
      <c r="G23" s="28" t="s">
        <v>19</v>
      </c>
      <c r="H23" s="173" t="s">
        <v>132</v>
      </c>
      <c r="I23" s="173" t="s">
        <v>133</v>
      </c>
      <c r="J23" s="35" t="s">
        <v>22</v>
      </c>
      <c r="K23" s="34" t="s">
        <v>134</v>
      </c>
      <c r="L23" s="35" t="s">
        <v>75</v>
      </c>
      <c r="M23" s="173"/>
    </row>
    <row r="24" s="52" customFormat="1" ht="108.75" customHeight="1" spans="1:13">
      <c r="A24" s="28">
        <v>210310</v>
      </c>
      <c r="B24" s="28" t="s">
        <v>143</v>
      </c>
      <c r="C24" s="18" t="s">
        <v>17</v>
      </c>
      <c r="D24" s="28">
        <v>5</v>
      </c>
      <c r="E24" s="28">
        <v>5</v>
      </c>
      <c r="F24" s="17" t="s">
        <v>18</v>
      </c>
      <c r="G24" s="28" t="s">
        <v>19</v>
      </c>
      <c r="H24" s="173" t="s">
        <v>112</v>
      </c>
      <c r="I24" s="173" t="s">
        <v>113</v>
      </c>
      <c r="J24" s="35" t="s">
        <v>22</v>
      </c>
      <c r="K24" s="35" t="s">
        <v>120</v>
      </c>
      <c r="L24" s="180" t="s">
        <v>115</v>
      </c>
      <c r="M24" s="181" t="s">
        <v>144</v>
      </c>
    </row>
    <row r="25" s="52" customFormat="1" ht="81" customHeight="1" spans="1:13">
      <c r="A25" s="28">
        <v>210311</v>
      </c>
      <c r="B25" s="28" t="s">
        <v>145</v>
      </c>
      <c r="C25" s="28" t="s">
        <v>17</v>
      </c>
      <c r="D25" s="28">
        <v>2</v>
      </c>
      <c r="E25" s="28">
        <v>1</v>
      </c>
      <c r="F25" s="17" t="s">
        <v>18</v>
      </c>
      <c r="G25" s="28" t="s">
        <v>19</v>
      </c>
      <c r="H25" s="173" t="s">
        <v>127</v>
      </c>
      <c r="I25" s="173" t="s">
        <v>128</v>
      </c>
      <c r="J25" s="178" t="s">
        <v>22</v>
      </c>
      <c r="K25" s="179" t="s">
        <v>107</v>
      </c>
      <c r="L25" s="35" t="s">
        <v>75</v>
      </c>
      <c r="M25" s="35" t="s">
        <v>146</v>
      </c>
    </row>
    <row r="26" s="52" customFormat="1" ht="70.5" customHeight="1" spans="1:13">
      <c r="A26" s="175"/>
      <c r="B26" s="28"/>
      <c r="C26" s="28"/>
      <c r="D26" s="28"/>
      <c r="E26" s="28">
        <v>1</v>
      </c>
      <c r="F26" s="17" t="s">
        <v>25</v>
      </c>
      <c r="G26" s="28" t="s">
        <v>19</v>
      </c>
      <c r="H26" s="173" t="s">
        <v>72</v>
      </c>
      <c r="I26" s="173" t="s">
        <v>147</v>
      </c>
      <c r="J26" s="173" t="s">
        <v>22</v>
      </c>
      <c r="K26" s="35" t="s">
        <v>148</v>
      </c>
      <c r="L26" s="35" t="s">
        <v>75</v>
      </c>
      <c r="M26" s="173"/>
    </row>
    <row r="27" s="52" customFormat="1" ht="114.75" customHeight="1" spans="1:13">
      <c r="A27" s="28">
        <v>210312</v>
      </c>
      <c r="B27" s="28" t="s">
        <v>149</v>
      </c>
      <c r="C27" s="18" t="s">
        <v>17</v>
      </c>
      <c r="D27" s="28">
        <v>1</v>
      </c>
      <c r="E27" s="28">
        <v>1</v>
      </c>
      <c r="F27" s="17" t="s">
        <v>18</v>
      </c>
      <c r="G27" s="28" t="s">
        <v>19</v>
      </c>
      <c r="H27" s="173" t="s">
        <v>112</v>
      </c>
      <c r="I27" s="173" t="s">
        <v>113</v>
      </c>
      <c r="J27" s="35" t="s">
        <v>22</v>
      </c>
      <c r="K27" s="35" t="s">
        <v>120</v>
      </c>
      <c r="L27" s="180" t="s">
        <v>115</v>
      </c>
      <c r="M27" s="35" t="s">
        <v>150</v>
      </c>
    </row>
    <row r="28" s="52" customFormat="1" ht="96.75" customHeight="1" spans="1:13">
      <c r="A28" s="28">
        <v>210313</v>
      </c>
      <c r="B28" s="28" t="s">
        <v>151</v>
      </c>
      <c r="C28" s="28" t="s">
        <v>17</v>
      </c>
      <c r="D28" s="28">
        <v>4</v>
      </c>
      <c r="E28" s="28">
        <v>1</v>
      </c>
      <c r="F28" s="17" t="s">
        <v>18</v>
      </c>
      <c r="G28" s="28" t="s">
        <v>19</v>
      </c>
      <c r="H28" s="173" t="s">
        <v>112</v>
      </c>
      <c r="I28" s="173" t="s">
        <v>113</v>
      </c>
      <c r="J28" s="35" t="s">
        <v>22</v>
      </c>
      <c r="K28" s="35" t="s">
        <v>120</v>
      </c>
      <c r="L28" s="180" t="s">
        <v>115</v>
      </c>
      <c r="M28" s="35" t="s">
        <v>152</v>
      </c>
    </row>
    <row r="29" s="52" customFormat="1" ht="108" customHeight="1" spans="1:13">
      <c r="A29" s="175"/>
      <c r="B29" s="28"/>
      <c r="C29" s="28"/>
      <c r="D29" s="28"/>
      <c r="E29" s="28">
        <v>2</v>
      </c>
      <c r="F29" s="17" t="s">
        <v>25</v>
      </c>
      <c r="G29" s="28" t="s">
        <v>19</v>
      </c>
      <c r="H29" s="173" t="s">
        <v>78</v>
      </c>
      <c r="I29" s="173" t="s">
        <v>117</v>
      </c>
      <c r="J29" s="35" t="s">
        <v>22</v>
      </c>
      <c r="K29" s="180" t="s">
        <v>118</v>
      </c>
      <c r="L29" s="35" t="s">
        <v>75</v>
      </c>
      <c r="M29" s="35"/>
    </row>
    <row r="30" s="52" customFormat="1" ht="141.75" customHeight="1" spans="1:13">
      <c r="A30" s="175"/>
      <c r="B30" s="28"/>
      <c r="C30" s="28"/>
      <c r="D30" s="28"/>
      <c r="E30" s="28">
        <v>1</v>
      </c>
      <c r="F30" s="17" t="s">
        <v>41</v>
      </c>
      <c r="G30" s="28" t="s">
        <v>19</v>
      </c>
      <c r="H30" s="173" t="s">
        <v>153</v>
      </c>
      <c r="I30" s="173" t="s">
        <v>154</v>
      </c>
      <c r="J30" s="173" t="s">
        <v>22</v>
      </c>
      <c r="K30" s="34" t="s">
        <v>155</v>
      </c>
      <c r="L30" s="35" t="s">
        <v>75</v>
      </c>
      <c r="M30" s="35"/>
    </row>
    <row r="31" s="52" customFormat="1" ht="145.5" customHeight="1" spans="1:13">
      <c r="A31" s="28">
        <v>210314</v>
      </c>
      <c r="B31" s="28" t="s">
        <v>156</v>
      </c>
      <c r="C31" s="28" t="s">
        <v>17</v>
      </c>
      <c r="D31" s="28">
        <v>2</v>
      </c>
      <c r="E31" s="28">
        <v>1</v>
      </c>
      <c r="F31" s="17" t="s">
        <v>18</v>
      </c>
      <c r="G31" s="28" t="s">
        <v>19</v>
      </c>
      <c r="H31" s="173" t="s">
        <v>157</v>
      </c>
      <c r="I31" s="173" t="s">
        <v>158</v>
      </c>
      <c r="J31" s="173" t="s">
        <v>22</v>
      </c>
      <c r="K31" s="34" t="s">
        <v>159</v>
      </c>
      <c r="L31" s="35" t="s">
        <v>75</v>
      </c>
      <c r="M31" s="35" t="s">
        <v>160</v>
      </c>
    </row>
    <row r="32" s="52" customFormat="1" ht="84.75" customHeight="1" spans="1:13">
      <c r="A32" s="175"/>
      <c r="B32" s="28"/>
      <c r="C32" s="28"/>
      <c r="D32" s="28"/>
      <c r="E32" s="28">
        <v>1</v>
      </c>
      <c r="F32" s="17" t="s">
        <v>25</v>
      </c>
      <c r="G32" s="28" t="s">
        <v>19</v>
      </c>
      <c r="H32" s="173" t="s">
        <v>132</v>
      </c>
      <c r="I32" s="173" t="s">
        <v>133</v>
      </c>
      <c r="J32" s="173" t="s">
        <v>22</v>
      </c>
      <c r="K32" s="34" t="s">
        <v>134</v>
      </c>
      <c r="L32" s="35" t="s">
        <v>75</v>
      </c>
      <c r="M32" s="35"/>
    </row>
    <row r="33" s="52" customFormat="1" ht="24" spans="1:13">
      <c r="A33" s="28">
        <v>210315</v>
      </c>
      <c r="B33" s="28" t="s">
        <v>161</v>
      </c>
      <c r="C33" s="18" t="s">
        <v>17</v>
      </c>
      <c r="D33" s="28">
        <v>8</v>
      </c>
      <c r="E33" s="28">
        <v>8</v>
      </c>
      <c r="F33" s="17" t="s">
        <v>18</v>
      </c>
      <c r="G33" s="48" t="s">
        <v>19</v>
      </c>
      <c r="H33" s="123" t="s">
        <v>162</v>
      </c>
      <c r="I33" s="123" t="s">
        <v>163</v>
      </c>
      <c r="J33" s="173" t="s">
        <v>22</v>
      </c>
      <c r="K33" s="123" t="s">
        <v>164</v>
      </c>
      <c r="L33" s="34" t="s">
        <v>165</v>
      </c>
      <c r="M33" s="181" t="s">
        <v>166</v>
      </c>
    </row>
    <row r="34" s="52" customFormat="1" ht="24" spans="1:13">
      <c r="A34" s="28">
        <v>210316</v>
      </c>
      <c r="B34" s="28" t="s">
        <v>167</v>
      </c>
      <c r="C34" s="18" t="s">
        <v>17</v>
      </c>
      <c r="D34" s="28">
        <v>3</v>
      </c>
      <c r="E34" s="28">
        <v>3</v>
      </c>
      <c r="F34" s="17" t="s">
        <v>18</v>
      </c>
      <c r="G34" s="48" t="s">
        <v>19</v>
      </c>
      <c r="H34" s="123" t="s">
        <v>162</v>
      </c>
      <c r="I34" s="123" t="s">
        <v>163</v>
      </c>
      <c r="J34" s="173" t="s">
        <v>22</v>
      </c>
      <c r="K34" s="123" t="s">
        <v>164</v>
      </c>
      <c r="L34" s="34" t="s">
        <v>165</v>
      </c>
      <c r="M34" s="181" t="s">
        <v>168</v>
      </c>
    </row>
    <row r="35" s="52" customFormat="1" ht="24" spans="1:13">
      <c r="A35" s="28">
        <v>210317</v>
      </c>
      <c r="B35" s="48" t="s">
        <v>169</v>
      </c>
      <c r="C35" s="18" t="s">
        <v>17</v>
      </c>
      <c r="D35" s="48">
        <v>2</v>
      </c>
      <c r="E35" s="48">
        <v>2</v>
      </c>
      <c r="F35" s="17" t="s">
        <v>18</v>
      </c>
      <c r="G35" s="48" t="s">
        <v>19</v>
      </c>
      <c r="H35" s="123" t="s">
        <v>162</v>
      </c>
      <c r="I35" s="123" t="s">
        <v>163</v>
      </c>
      <c r="J35" s="173" t="s">
        <v>22</v>
      </c>
      <c r="K35" s="123" t="s">
        <v>164</v>
      </c>
      <c r="L35" s="34" t="s">
        <v>165</v>
      </c>
      <c r="M35" s="181" t="s">
        <v>170</v>
      </c>
    </row>
    <row r="36" s="52" customFormat="1" ht="24" spans="1:13">
      <c r="A36" s="28">
        <v>210318</v>
      </c>
      <c r="B36" s="48" t="s">
        <v>171</v>
      </c>
      <c r="C36" s="18" t="s">
        <v>17</v>
      </c>
      <c r="D36" s="48">
        <v>2</v>
      </c>
      <c r="E36" s="48">
        <v>2</v>
      </c>
      <c r="F36" s="17" t="s">
        <v>18</v>
      </c>
      <c r="G36" s="48" t="s">
        <v>19</v>
      </c>
      <c r="H36" s="123" t="s">
        <v>162</v>
      </c>
      <c r="I36" s="123" t="s">
        <v>163</v>
      </c>
      <c r="J36" s="173" t="s">
        <v>22</v>
      </c>
      <c r="K36" s="123" t="s">
        <v>164</v>
      </c>
      <c r="L36" s="34" t="s">
        <v>165</v>
      </c>
      <c r="M36" s="181" t="s">
        <v>172</v>
      </c>
    </row>
    <row r="37" s="52" customFormat="1" ht="24" spans="1:13">
      <c r="A37" s="28">
        <v>210319</v>
      </c>
      <c r="B37" s="48" t="s">
        <v>173</v>
      </c>
      <c r="C37" s="18" t="s">
        <v>17</v>
      </c>
      <c r="D37" s="48">
        <v>1</v>
      </c>
      <c r="E37" s="48">
        <v>1</v>
      </c>
      <c r="F37" s="17" t="s">
        <v>18</v>
      </c>
      <c r="G37" s="48" t="s">
        <v>19</v>
      </c>
      <c r="H37" s="123" t="s">
        <v>162</v>
      </c>
      <c r="I37" s="123" t="s">
        <v>163</v>
      </c>
      <c r="J37" s="173" t="s">
        <v>22</v>
      </c>
      <c r="K37" s="123" t="s">
        <v>164</v>
      </c>
      <c r="L37" s="34" t="s">
        <v>165</v>
      </c>
      <c r="M37" s="181" t="s">
        <v>174</v>
      </c>
    </row>
    <row r="38" s="52" customFormat="1" ht="36" spans="1:13">
      <c r="A38" s="28">
        <v>210320</v>
      </c>
      <c r="B38" s="48" t="s">
        <v>175</v>
      </c>
      <c r="C38" s="18" t="s">
        <v>17</v>
      </c>
      <c r="D38" s="48">
        <v>4</v>
      </c>
      <c r="E38" s="48">
        <v>4</v>
      </c>
      <c r="F38" s="17" t="s">
        <v>18</v>
      </c>
      <c r="G38" s="48" t="s">
        <v>19</v>
      </c>
      <c r="H38" s="123" t="s">
        <v>162</v>
      </c>
      <c r="I38" s="123" t="s">
        <v>163</v>
      </c>
      <c r="J38" s="173" t="s">
        <v>22</v>
      </c>
      <c r="K38" s="123" t="s">
        <v>164</v>
      </c>
      <c r="L38" s="34" t="s">
        <v>165</v>
      </c>
      <c r="M38" s="181" t="s">
        <v>176</v>
      </c>
    </row>
    <row r="39" s="52" customFormat="1" ht="24" spans="1:13">
      <c r="A39" s="28">
        <v>210321</v>
      </c>
      <c r="B39" s="28" t="s">
        <v>177</v>
      </c>
      <c r="C39" s="18" t="s">
        <v>17</v>
      </c>
      <c r="D39" s="48">
        <v>2</v>
      </c>
      <c r="E39" s="48">
        <v>2</v>
      </c>
      <c r="F39" s="17" t="s">
        <v>18</v>
      </c>
      <c r="G39" s="48" t="s">
        <v>19</v>
      </c>
      <c r="H39" s="123" t="s">
        <v>162</v>
      </c>
      <c r="I39" s="123" t="s">
        <v>163</v>
      </c>
      <c r="J39" s="173" t="s">
        <v>22</v>
      </c>
      <c r="K39" s="123" t="s">
        <v>164</v>
      </c>
      <c r="L39" s="34" t="s">
        <v>165</v>
      </c>
      <c r="M39" s="35" t="s">
        <v>178</v>
      </c>
    </row>
    <row r="40" s="52" customFormat="1" spans="1:11">
      <c r="A40" s="150"/>
      <c r="B40" s="58"/>
      <c r="C40" s="58"/>
      <c r="D40" s="58"/>
      <c r="E40" s="58"/>
      <c r="F40" s="58"/>
      <c r="G40" s="58"/>
      <c r="K40" s="58"/>
    </row>
  </sheetData>
  <mergeCells count="60">
    <mergeCell ref="A1:M1"/>
    <mergeCell ref="F2:I2"/>
    <mergeCell ref="A2:A3"/>
    <mergeCell ref="A4:A7"/>
    <mergeCell ref="A8:A9"/>
    <mergeCell ref="A10:A12"/>
    <mergeCell ref="A13:A14"/>
    <mergeCell ref="A15:A17"/>
    <mergeCell ref="A19:A20"/>
    <mergeCell ref="A22:A23"/>
    <mergeCell ref="A25:A26"/>
    <mergeCell ref="A28:A30"/>
    <mergeCell ref="A31:A32"/>
    <mergeCell ref="B2:B3"/>
    <mergeCell ref="B4:B7"/>
    <mergeCell ref="B8:B9"/>
    <mergeCell ref="B10:B12"/>
    <mergeCell ref="B13:B14"/>
    <mergeCell ref="B15:B17"/>
    <mergeCell ref="B19:B20"/>
    <mergeCell ref="B22:B23"/>
    <mergeCell ref="B25:B26"/>
    <mergeCell ref="B28:B30"/>
    <mergeCell ref="B31:B32"/>
    <mergeCell ref="C2:C3"/>
    <mergeCell ref="C4:C7"/>
    <mergeCell ref="C8:C9"/>
    <mergeCell ref="C10:C12"/>
    <mergeCell ref="C13:C14"/>
    <mergeCell ref="C19:C20"/>
    <mergeCell ref="C22:C23"/>
    <mergeCell ref="C25:C26"/>
    <mergeCell ref="C28:C30"/>
    <mergeCell ref="C31:C32"/>
    <mergeCell ref="D2:D3"/>
    <mergeCell ref="D4:D7"/>
    <mergeCell ref="D8:D9"/>
    <mergeCell ref="D10:D12"/>
    <mergeCell ref="D13:D14"/>
    <mergeCell ref="D15:D17"/>
    <mergeCell ref="D19:D20"/>
    <mergeCell ref="D22:D23"/>
    <mergeCell ref="D25:D26"/>
    <mergeCell ref="D28:D30"/>
    <mergeCell ref="D31:D32"/>
    <mergeCell ref="E2:E3"/>
    <mergeCell ref="J2:J3"/>
    <mergeCell ref="K2:K3"/>
    <mergeCell ref="L2:L3"/>
    <mergeCell ref="M2:M3"/>
    <mergeCell ref="M4:M7"/>
    <mergeCell ref="M8:M9"/>
    <mergeCell ref="M10:M12"/>
    <mergeCell ref="M13:M14"/>
    <mergeCell ref="M15:M17"/>
    <mergeCell ref="M19:M20"/>
    <mergeCell ref="M22:M23"/>
    <mergeCell ref="M25:M26"/>
    <mergeCell ref="M28:M30"/>
    <mergeCell ref="M31:M32"/>
  </mergeCells>
  <pageMargins left="0.314583333333333" right="0.275" top="0.393055555555556" bottom="0.314583333333333" header="0.3" footer="0.196527777777778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85"/>
  <sheetViews>
    <sheetView topLeftCell="A32" workbookViewId="0">
      <selection activeCell="D30" sqref="D$1:D$1048576"/>
    </sheetView>
  </sheetViews>
  <sheetFormatPr defaultColWidth="9" defaultRowHeight="13.5"/>
  <cols>
    <col min="1" max="1" width="8.88333333333333" style="86" customWidth="1"/>
    <col min="2" max="2" width="10.8916666666667" style="3" customWidth="1"/>
    <col min="3" max="3" width="5.44166666666667" style="3" customWidth="1"/>
    <col min="4" max="4" width="5.775" style="3" customWidth="1"/>
    <col min="5" max="5" width="5.55833333333333" style="3" customWidth="1"/>
    <col min="6" max="6" width="5.225" style="3" customWidth="1"/>
    <col min="7" max="7" width="5.44166666666667" style="3" customWidth="1"/>
    <col min="8" max="8" width="6.89166666666667" style="3" customWidth="1"/>
    <col min="9" max="9" width="9.275" style="3" customWidth="1"/>
    <col min="10" max="10" width="7" style="3" customWidth="1"/>
    <col min="11" max="11" width="33.4666666666667" style="3" customWidth="1"/>
    <col min="12" max="12" width="15.65" style="3" customWidth="1"/>
    <col min="13" max="13" width="23.25" style="3" customWidth="1"/>
    <col min="14" max="16384" width="9" style="3"/>
  </cols>
  <sheetData>
    <row r="1" s="3" customFormat="1" ht="22.5" spans="1:13">
      <c r="A1" s="4" t="s">
        <v>179</v>
      </c>
      <c r="B1" s="4"/>
      <c r="C1" s="4"/>
      <c r="D1" s="4"/>
      <c r="E1" s="4"/>
      <c r="F1" s="4"/>
      <c r="G1" s="4"/>
      <c r="H1" s="4"/>
      <c r="I1" s="4"/>
      <c r="J1" s="4"/>
      <c r="K1" s="112"/>
      <c r="L1" s="4"/>
      <c r="M1" s="4"/>
    </row>
    <row r="2" s="39" customFormat="1" ht="12" spans="1:13">
      <c r="A2" s="5" t="s">
        <v>1</v>
      </c>
      <c r="B2" s="6" t="s">
        <v>2</v>
      </c>
      <c r="C2" s="6" t="s">
        <v>180</v>
      </c>
      <c r="D2" s="6" t="s">
        <v>181</v>
      </c>
      <c r="E2" s="6" t="s">
        <v>182</v>
      </c>
      <c r="F2" s="6" t="s">
        <v>6</v>
      </c>
      <c r="G2" s="6"/>
      <c r="H2" s="6"/>
      <c r="I2" s="6"/>
      <c r="J2" s="6" t="s">
        <v>7</v>
      </c>
      <c r="K2" s="6" t="s">
        <v>8</v>
      </c>
      <c r="L2" s="167" t="s">
        <v>183</v>
      </c>
      <c r="M2" s="167" t="s">
        <v>10</v>
      </c>
    </row>
    <row r="3" s="39" customFormat="1" ht="33" customHeight="1" spans="1:13">
      <c r="A3" s="5"/>
      <c r="B3" s="6"/>
      <c r="C3" s="6"/>
      <c r="D3" s="6"/>
      <c r="E3" s="6"/>
      <c r="F3" s="6" t="s">
        <v>11</v>
      </c>
      <c r="G3" s="6" t="s">
        <v>12</v>
      </c>
      <c r="H3" s="6" t="s">
        <v>13</v>
      </c>
      <c r="I3" s="6" t="s">
        <v>184</v>
      </c>
      <c r="J3" s="6"/>
      <c r="K3" s="6"/>
      <c r="L3" s="167"/>
      <c r="M3" s="167"/>
    </row>
    <row r="4" s="166" customFormat="1" ht="24" spans="1:13">
      <c r="A4" s="17">
        <v>210401</v>
      </c>
      <c r="B4" s="18" t="s">
        <v>185</v>
      </c>
      <c r="C4" s="18" t="s">
        <v>17</v>
      </c>
      <c r="D4" s="16">
        <v>3</v>
      </c>
      <c r="E4" s="16">
        <v>3</v>
      </c>
      <c r="F4" s="17" t="s">
        <v>18</v>
      </c>
      <c r="G4" s="18" t="s">
        <v>19</v>
      </c>
      <c r="H4" s="16" t="s">
        <v>162</v>
      </c>
      <c r="I4" s="18" t="s">
        <v>163</v>
      </c>
      <c r="J4" s="16" t="s">
        <v>22</v>
      </c>
      <c r="K4" s="116" t="s">
        <v>186</v>
      </c>
      <c r="L4" s="35" t="s">
        <v>165</v>
      </c>
      <c r="M4" s="16" t="s">
        <v>187</v>
      </c>
    </row>
    <row r="5" s="166" customFormat="1" ht="24" spans="1:13">
      <c r="A5" s="17" t="s">
        <v>188</v>
      </c>
      <c r="B5" s="18" t="s">
        <v>189</v>
      </c>
      <c r="C5" s="18" t="s">
        <v>17</v>
      </c>
      <c r="D5" s="16">
        <v>4</v>
      </c>
      <c r="E5" s="16">
        <v>4</v>
      </c>
      <c r="F5" s="17" t="s">
        <v>18</v>
      </c>
      <c r="G5" s="18" t="s">
        <v>19</v>
      </c>
      <c r="H5" s="16" t="s">
        <v>162</v>
      </c>
      <c r="I5" s="18" t="s">
        <v>163</v>
      </c>
      <c r="J5" s="16" t="s">
        <v>22</v>
      </c>
      <c r="K5" s="116" t="s">
        <v>186</v>
      </c>
      <c r="L5" s="35" t="s">
        <v>165</v>
      </c>
      <c r="M5" s="16" t="s">
        <v>190</v>
      </c>
    </row>
    <row r="6" s="166" customFormat="1" ht="24" spans="1:13">
      <c r="A6" s="17" t="s">
        <v>191</v>
      </c>
      <c r="B6" s="16" t="s">
        <v>192</v>
      </c>
      <c r="C6" s="18" t="s">
        <v>17</v>
      </c>
      <c r="D6" s="16">
        <v>2</v>
      </c>
      <c r="E6" s="16">
        <v>2</v>
      </c>
      <c r="F6" s="17" t="s">
        <v>18</v>
      </c>
      <c r="G6" s="18" t="s">
        <v>19</v>
      </c>
      <c r="H6" s="16" t="s">
        <v>162</v>
      </c>
      <c r="I6" s="18" t="s">
        <v>163</v>
      </c>
      <c r="J6" s="16" t="s">
        <v>22</v>
      </c>
      <c r="K6" s="116" t="s">
        <v>186</v>
      </c>
      <c r="L6" s="35" t="s">
        <v>165</v>
      </c>
      <c r="M6" s="16" t="s">
        <v>193</v>
      </c>
    </row>
    <row r="7" s="166" customFormat="1" ht="24" spans="1:13">
      <c r="A7" s="17" t="s">
        <v>194</v>
      </c>
      <c r="B7" s="16" t="s">
        <v>195</v>
      </c>
      <c r="C7" s="18" t="s">
        <v>17</v>
      </c>
      <c r="D7" s="16">
        <v>3</v>
      </c>
      <c r="E7" s="16">
        <v>3</v>
      </c>
      <c r="F7" s="17" t="s">
        <v>18</v>
      </c>
      <c r="G7" s="18" t="s">
        <v>19</v>
      </c>
      <c r="H7" s="16" t="s">
        <v>162</v>
      </c>
      <c r="I7" s="18" t="s">
        <v>163</v>
      </c>
      <c r="J7" s="37" t="s">
        <v>22</v>
      </c>
      <c r="K7" s="116" t="s">
        <v>186</v>
      </c>
      <c r="L7" s="35" t="s">
        <v>165</v>
      </c>
      <c r="M7" s="16" t="s">
        <v>196</v>
      </c>
    </row>
    <row r="8" s="166" customFormat="1" ht="24" spans="1:13">
      <c r="A8" s="17" t="s">
        <v>197</v>
      </c>
      <c r="B8" s="16" t="s">
        <v>198</v>
      </c>
      <c r="C8" s="18" t="s">
        <v>17</v>
      </c>
      <c r="D8" s="16">
        <v>4</v>
      </c>
      <c r="E8" s="16">
        <v>4</v>
      </c>
      <c r="F8" s="17" t="s">
        <v>18</v>
      </c>
      <c r="G8" s="18" t="s">
        <v>19</v>
      </c>
      <c r="H8" s="16" t="s">
        <v>162</v>
      </c>
      <c r="I8" s="18" t="s">
        <v>163</v>
      </c>
      <c r="J8" s="16" t="s">
        <v>22</v>
      </c>
      <c r="K8" s="116" t="s">
        <v>186</v>
      </c>
      <c r="L8" s="35" t="s">
        <v>165</v>
      </c>
      <c r="M8" s="16" t="s">
        <v>199</v>
      </c>
    </row>
    <row r="9" s="166" customFormat="1" ht="24" spans="1:13">
      <c r="A9" s="17" t="s">
        <v>200</v>
      </c>
      <c r="B9" s="16" t="s">
        <v>201</v>
      </c>
      <c r="C9" s="18" t="s">
        <v>17</v>
      </c>
      <c r="D9" s="16">
        <v>4</v>
      </c>
      <c r="E9" s="16">
        <v>4</v>
      </c>
      <c r="F9" s="17" t="s">
        <v>18</v>
      </c>
      <c r="G9" s="18" t="s">
        <v>19</v>
      </c>
      <c r="H9" s="16" t="s">
        <v>162</v>
      </c>
      <c r="I9" s="18" t="s">
        <v>163</v>
      </c>
      <c r="J9" s="16" t="s">
        <v>22</v>
      </c>
      <c r="K9" s="116" t="s">
        <v>186</v>
      </c>
      <c r="L9" s="35" t="s">
        <v>165</v>
      </c>
      <c r="M9" s="16" t="s">
        <v>202</v>
      </c>
    </row>
    <row r="10" s="166" customFormat="1" ht="24" spans="1:13">
      <c r="A10" s="17" t="s">
        <v>203</v>
      </c>
      <c r="B10" s="16" t="s">
        <v>204</v>
      </c>
      <c r="C10" s="18" t="s">
        <v>17</v>
      </c>
      <c r="D10" s="16">
        <v>4</v>
      </c>
      <c r="E10" s="16">
        <v>4</v>
      </c>
      <c r="F10" s="17" t="s">
        <v>18</v>
      </c>
      <c r="G10" s="18" t="s">
        <v>19</v>
      </c>
      <c r="H10" s="16" t="s">
        <v>162</v>
      </c>
      <c r="I10" s="18" t="s">
        <v>163</v>
      </c>
      <c r="J10" s="16" t="s">
        <v>22</v>
      </c>
      <c r="K10" s="116" t="s">
        <v>186</v>
      </c>
      <c r="L10" s="35" t="s">
        <v>165</v>
      </c>
      <c r="M10" s="16" t="s">
        <v>205</v>
      </c>
    </row>
    <row r="11" s="166" customFormat="1" ht="36" spans="1:13">
      <c r="A11" s="17" t="s">
        <v>206</v>
      </c>
      <c r="B11" s="16" t="s">
        <v>207</v>
      </c>
      <c r="C11" s="18" t="s">
        <v>17</v>
      </c>
      <c r="D11" s="16">
        <v>3</v>
      </c>
      <c r="E11" s="16">
        <v>3</v>
      </c>
      <c r="F11" s="17" t="s">
        <v>18</v>
      </c>
      <c r="G11" s="18" t="s">
        <v>19</v>
      </c>
      <c r="H11" s="16" t="s">
        <v>162</v>
      </c>
      <c r="I11" s="18" t="s">
        <v>163</v>
      </c>
      <c r="J11" s="16" t="s">
        <v>22</v>
      </c>
      <c r="K11" s="116" t="s">
        <v>186</v>
      </c>
      <c r="L11" s="35" t="s">
        <v>165</v>
      </c>
      <c r="M11" s="16" t="s">
        <v>208</v>
      </c>
    </row>
    <row r="12" s="166" customFormat="1" ht="72" spans="1:13">
      <c r="A12" s="17" t="s">
        <v>209</v>
      </c>
      <c r="B12" s="16" t="s">
        <v>210</v>
      </c>
      <c r="C12" s="18" t="s">
        <v>17</v>
      </c>
      <c r="D12" s="16">
        <v>3</v>
      </c>
      <c r="E12" s="16">
        <v>2</v>
      </c>
      <c r="F12" s="17" t="s">
        <v>18</v>
      </c>
      <c r="G12" s="18" t="s">
        <v>19</v>
      </c>
      <c r="H12" s="16" t="s">
        <v>112</v>
      </c>
      <c r="I12" s="16" t="s">
        <v>211</v>
      </c>
      <c r="J12" s="16" t="s">
        <v>22</v>
      </c>
      <c r="K12" s="35" t="s">
        <v>212</v>
      </c>
      <c r="L12" s="35" t="s">
        <v>165</v>
      </c>
      <c r="M12" s="16" t="s">
        <v>213</v>
      </c>
    </row>
    <row r="13" s="166" customFormat="1" ht="84" spans="1:13">
      <c r="A13" s="17"/>
      <c r="B13" s="16"/>
      <c r="C13" s="18"/>
      <c r="D13" s="16"/>
      <c r="E13" s="16">
        <v>1</v>
      </c>
      <c r="F13" s="17" t="s">
        <v>25</v>
      </c>
      <c r="G13" s="18" t="s">
        <v>19</v>
      </c>
      <c r="H13" s="16" t="s">
        <v>78</v>
      </c>
      <c r="I13" s="16" t="s">
        <v>214</v>
      </c>
      <c r="J13" s="16" t="s">
        <v>22</v>
      </c>
      <c r="K13" s="35" t="s">
        <v>215</v>
      </c>
      <c r="L13" s="35"/>
      <c r="M13" s="16"/>
    </row>
    <row r="14" s="166" customFormat="1" ht="48" spans="1:13">
      <c r="A14" s="17" t="s">
        <v>216</v>
      </c>
      <c r="B14" s="16" t="s">
        <v>217</v>
      </c>
      <c r="C14" s="18" t="s">
        <v>17</v>
      </c>
      <c r="D14" s="16">
        <v>2</v>
      </c>
      <c r="E14" s="16">
        <v>1</v>
      </c>
      <c r="F14" s="17" t="s">
        <v>18</v>
      </c>
      <c r="G14" s="18" t="s">
        <v>19</v>
      </c>
      <c r="H14" s="16" t="s">
        <v>72</v>
      </c>
      <c r="I14" s="16" t="s">
        <v>218</v>
      </c>
      <c r="J14" s="16" t="s">
        <v>22</v>
      </c>
      <c r="K14" s="35" t="s">
        <v>74</v>
      </c>
      <c r="L14" s="35"/>
      <c r="M14" s="16" t="s">
        <v>219</v>
      </c>
    </row>
    <row r="15" s="166" customFormat="1" ht="108" spans="1:13">
      <c r="A15" s="17"/>
      <c r="B15" s="16"/>
      <c r="C15" s="18"/>
      <c r="D15" s="16"/>
      <c r="E15" s="16">
        <v>1</v>
      </c>
      <c r="F15" s="17" t="s">
        <v>25</v>
      </c>
      <c r="G15" s="18" t="s">
        <v>19</v>
      </c>
      <c r="H15" s="16" t="s">
        <v>157</v>
      </c>
      <c r="I15" s="16" t="s">
        <v>220</v>
      </c>
      <c r="J15" s="16" t="s">
        <v>22</v>
      </c>
      <c r="K15" s="35" t="s">
        <v>221</v>
      </c>
      <c r="L15" s="35" t="s">
        <v>222</v>
      </c>
      <c r="M15" s="16"/>
    </row>
    <row r="16" s="166" customFormat="1" ht="48" spans="1:13">
      <c r="A16" s="17" t="s">
        <v>223</v>
      </c>
      <c r="B16" s="16" t="s">
        <v>224</v>
      </c>
      <c r="C16" s="18" t="s">
        <v>17</v>
      </c>
      <c r="D16" s="16">
        <v>3</v>
      </c>
      <c r="E16" s="16">
        <v>1</v>
      </c>
      <c r="F16" s="17" t="s">
        <v>18</v>
      </c>
      <c r="G16" s="18" t="s">
        <v>19</v>
      </c>
      <c r="H16" s="16" t="s">
        <v>127</v>
      </c>
      <c r="I16" s="16" t="s">
        <v>225</v>
      </c>
      <c r="J16" s="16" t="s">
        <v>22</v>
      </c>
      <c r="K16" s="35" t="s">
        <v>226</v>
      </c>
      <c r="L16" s="35"/>
      <c r="M16" s="16" t="s">
        <v>227</v>
      </c>
    </row>
    <row r="17" s="166" customFormat="1" ht="84" spans="1:13">
      <c r="A17" s="17"/>
      <c r="B17" s="16"/>
      <c r="C17" s="18"/>
      <c r="D17" s="16"/>
      <c r="E17" s="16">
        <v>1</v>
      </c>
      <c r="F17" s="17" t="s">
        <v>25</v>
      </c>
      <c r="G17" s="18" t="s">
        <v>19</v>
      </c>
      <c r="H17" s="16" t="s">
        <v>78</v>
      </c>
      <c r="I17" s="16" t="s">
        <v>214</v>
      </c>
      <c r="J17" s="16" t="s">
        <v>22</v>
      </c>
      <c r="K17" s="35" t="s">
        <v>215</v>
      </c>
      <c r="L17" s="35"/>
      <c r="M17" s="16"/>
    </row>
    <row r="18" s="166" customFormat="1" ht="60" spans="1:13">
      <c r="A18" s="17"/>
      <c r="B18" s="16"/>
      <c r="C18" s="18"/>
      <c r="D18" s="16"/>
      <c r="E18" s="16">
        <v>1</v>
      </c>
      <c r="F18" s="17" t="s">
        <v>41</v>
      </c>
      <c r="G18" s="18" t="s">
        <v>19</v>
      </c>
      <c r="H18" s="16" t="s">
        <v>132</v>
      </c>
      <c r="I18" s="16" t="s">
        <v>228</v>
      </c>
      <c r="J18" s="16" t="s">
        <v>22</v>
      </c>
      <c r="K18" s="35" t="s">
        <v>229</v>
      </c>
      <c r="L18" s="35"/>
      <c r="M18" s="16"/>
    </row>
    <row r="19" s="166" customFormat="1" ht="72" spans="1:13">
      <c r="A19" s="17" t="s">
        <v>230</v>
      </c>
      <c r="B19" s="16" t="s">
        <v>231</v>
      </c>
      <c r="C19" s="18" t="s">
        <v>17</v>
      </c>
      <c r="D19" s="16">
        <v>3</v>
      </c>
      <c r="E19" s="16">
        <v>1</v>
      </c>
      <c r="F19" s="17" t="s">
        <v>18</v>
      </c>
      <c r="G19" s="18" t="s">
        <v>19</v>
      </c>
      <c r="H19" s="16" t="s">
        <v>112</v>
      </c>
      <c r="I19" s="16" t="s">
        <v>211</v>
      </c>
      <c r="J19" s="16" t="s">
        <v>22</v>
      </c>
      <c r="K19" s="35" t="s">
        <v>212</v>
      </c>
      <c r="L19" s="35" t="s">
        <v>165</v>
      </c>
      <c r="M19" s="16" t="s">
        <v>232</v>
      </c>
    </row>
    <row r="20" s="166" customFormat="1" ht="84" spans="1:13">
      <c r="A20" s="17"/>
      <c r="B20" s="16"/>
      <c r="C20" s="18"/>
      <c r="D20" s="16"/>
      <c r="E20" s="16">
        <v>1</v>
      </c>
      <c r="F20" s="17" t="s">
        <v>25</v>
      </c>
      <c r="G20" s="18" t="s">
        <v>19</v>
      </c>
      <c r="H20" s="16" t="s">
        <v>78</v>
      </c>
      <c r="I20" s="16" t="s">
        <v>214</v>
      </c>
      <c r="J20" s="16" t="s">
        <v>22</v>
      </c>
      <c r="K20" s="35" t="s">
        <v>215</v>
      </c>
      <c r="L20" s="35"/>
      <c r="M20" s="16"/>
    </row>
    <row r="21" s="166" customFormat="1" ht="48" spans="1:13">
      <c r="A21" s="17"/>
      <c r="B21" s="16"/>
      <c r="C21" s="18"/>
      <c r="D21" s="16"/>
      <c r="E21" s="16">
        <v>1</v>
      </c>
      <c r="F21" s="17" t="s">
        <v>41</v>
      </c>
      <c r="G21" s="18" t="s">
        <v>19</v>
      </c>
      <c r="H21" s="16" t="s">
        <v>127</v>
      </c>
      <c r="I21" s="16" t="s">
        <v>225</v>
      </c>
      <c r="J21" s="16" t="s">
        <v>22</v>
      </c>
      <c r="K21" s="35" t="s">
        <v>226</v>
      </c>
      <c r="L21" s="35"/>
      <c r="M21" s="16"/>
    </row>
    <row r="22" s="166" customFormat="1" ht="72" spans="1:13">
      <c r="A22" s="17" t="s">
        <v>233</v>
      </c>
      <c r="B22" s="16" t="s">
        <v>234</v>
      </c>
      <c r="C22" s="18" t="s">
        <v>17</v>
      </c>
      <c r="D22" s="16">
        <v>2</v>
      </c>
      <c r="E22" s="16">
        <v>2</v>
      </c>
      <c r="F22" s="17" t="s">
        <v>18</v>
      </c>
      <c r="G22" s="18" t="s">
        <v>19</v>
      </c>
      <c r="H22" s="16" t="s">
        <v>112</v>
      </c>
      <c r="I22" s="16" t="s">
        <v>211</v>
      </c>
      <c r="J22" s="16" t="s">
        <v>22</v>
      </c>
      <c r="K22" s="35" t="s">
        <v>212</v>
      </c>
      <c r="L22" s="35" t="s">
        <v>235</v>
      </c>
      <c r="M22" s="16" t="s">
        <v>236</v>
      </c>
    </row>
    <row r="23" s="166" customFormat="1" ht="48" spans="1:13">
      <c r="A23" s="17" t="s">
        <v>237</v>
      </c>
      <c r="B23" s="16" t="s">
        <v>238</v>
      </c>
      <c r="C23" s="18" t="s">
        <v>17</v>
      </c>
      <c r="D23" s="16">
        <v>3</v>
      </c>
      <c r="E23" s="16">
        <v>1</v>
      </c>
      <c r="F23" s="17" t="s">
        <v>18</v>
      </c>
      <c r="G23" s="18" t="s">
        <v>19</v>
      </c>
      <c r="H23" s="16" t="s">
        <v>127</v>
      </c>
      <c r="I23" s="16" t="s">
        <v>225</v>
      </c>
      <c r="J23" s="16" t="s">
        <v>22</v>
      </c>
      <c r="K23" s="35" t="s">
        <v>226</v>
      </c>
      <c r="L23" s="35"/>
      <c r="M23" s="16" t="s">
        <v>239</v>
      </c>
    </row>
    <row r="24" s="166" customFormat="1" ht="108" spans="1:13">
      <c r="A24" s="17"/>
      <c r="B24" s="16"/>
      <c r="C24" s="18"/>
      <c r="D24" s="16"/>
      <c r="E24" s="16">
        <v>1</v>
      </c>
      <c r="F24" s="17" t="s">
        <v>25</v>
      </c>
      <c r="G24" s="18" t="s">
        <v>19</v>
      </c>
      <c r="H24" s="16" t="s">
        <v>157</v>
      </c>
      <c r="I24" s="16" t="s">
        <v>220</v>
      </c>
      <c r="J24" s="16" t="s">
        <v>22</v>
      </c>
      <c r="K24" s="35" t="s">
        <v>221</v>
      </c>
      <c r="L24" s="35" t="s">
        <v>222</v>
      </c>
      <c r="M24" s="16"/>
    </row>
    <row r="25" s="166" customFormat="1" ht="132" spans="1:13">
      <c r="A25" s="17"/>
      <c r="B25" s="16"/>
      <c r="C25" s="18"/>
      <c r="D25" s="16"/>
      <c r="E25" s="16">
        <v>1</v>
      </c>
      <c r="F25" s="17" t="s">
        <v>41</v>
      </c>
      <c r="G25" s="18" t="s">
        <v>19</v>
      </c>
      <c r="H25" s="16" t="s">
        <v>153</v>
      </c>
      <c r="I25" s="16" t="s">
        <v>240</v>
      </c>
      <c r="J25" s="16" t="s">
        <v>22</v>
      </c>
      <c r="K25" s="35" t="s">
        <v>241</v>
      </c>
      <c r="L25" s="35"/>
      <c r="M25" s="16"/>
    </row>
    <row r="26" s="166" customFormat="1" ht="72" spans="1:13">
      <c r="A26" s="17" t="s">
        <v>242</v>
      </c>
      <c r="B26" s="16" t="s">
        <v>243</v>
      </c>
      <c r="C26" s="18" t="s">
        <v>17</v>
      </c>
      <c r="D26" s="16">
        <v>3</v>
      </c>
      <c r="E26" s="16">
        <v>1</v>
      </c>
      <c r="F26" s="17" t="s">
        <v>18</v>
      </c>
      <c r="G26" s="18" t="s">
        <v>19</v>
      </c>
      <c r="H26" s="16" t="s">
        <v>112</v>
      </c>
      <c r="I26" s="16" t="s">
        <v>211</v>
      </c>
      <c r="J26" s="16" t="s">
        <v>22</v>
      </c>
      <c r="K26" s="35" t="s">
        <v>212</v>
      </c>
      <c r="L26" s="35" t="s">
        <v>235</v>
      </c>
      <c r="M26" s="16" t="s">
        <v>244</v>
      </c>
    </row>
    <row r="27" s="166" customFormat="1" ht="132" spans="1:13">
      <c r="A27" s="17"/>
      <c r="B27" s="16"/>
      <c r="C27" s="18"/>
      <c r="D27" s="16"/>
      <c r="E27" s="16">
        <v>1</v>
      </c>
      <c r="F27" s="17" t="s">
        <v>25</v>
      </c>
      <c r="G27" s="18" t="s">
        <v>19</v>
      </c>
      <c r="H27" s="16" t="s">
        <v>153</v>
      </c>
      <c r="I27" s="16" t="s">
        <v>240</v>
      </c>
      <c r="J27" s="16" t="s">
        <v>22</v>
      </c>
      <c r="K27" s="35" t="s">
        <v>241</v>
      </c>
      <c r="L27" s="35" t="s">
        <v>245</v>
      </c>
      <c r="M27" s="16"/>
    </row>
    <row r="28" s="166" customFormat="1" ht="48" spans="1:13">
      <c r="A28" s="17"/>
      <c r="B28" s="16"/>
      <c r="C28" s="18"/>
      <c r="D28" s="16"/>
      <c r="E28" s="16">
        <v>1</v>
      </c>
      <c r="F28" s="17" t="s">
        <v>41</v>
      </c>
      <c r="G28" s="18" t="s">
        <v>19</v>
      </c>
      <c r="H28" s="16" t="s">
        <v>72</v>
      </c>
      <c r="I28" s="16" t="s">
        <v>218</v>
      </c>
      <c r="J28" s="16" t="s">
        <v>22</v>
      </c>
      <c r="K28" s="35" t="s">
        <v>74</v>
      </c>
      <c r="L28" s="35" t="s">
        <v>75</v>
      </c>
      <c r="M28" s="16"/>
    </row>
    <row r="29" s="166" customFormat="1" ht="84" spans="1:13">
      <c r="A29" s="17" t="s">
        <v>246</v>
      </c>
      <c r="B29" s="16" t="s">
        <v>247</v>
      </c>
      <c r="C29" s="18" t="s">
        <v>17</v>
      </c>
      <c r="D29" s="16">
        <v>2</v>
      </c>
      <c r="E29" s="16">
        <v>2</v>
      </c>
      <c r="F29" s="17" t="s">
        <v>18</v>
      </c>
      <c r="G29" s="18" t="s">
        <v>19</v>
      </c>
      <c r="H29" s="16" t="s">
        <v>78</v>
      </c>
      <c r="I29" s="16" t="s">
        <v>214</v>
      </c>
      <c r="J29" s="16" t="s">
        <v>22</v>
      </c>
      <c r="K29" s="35" t="s">
        <v>215</v>
      </c>
      <c r="L29" s="35"/>
      <c r="M29" s="16" t="s">
        <v>248</v>
      </c>
    </row>
    <row r="30" s="166" customFormat="1" ht="48" spans="1:13">
      <c r="A30" s="17" t="s">
        <v>249</v>
      </c>
      <c r="B30" s="16" t="s">
        <v>250</v>
      </c>
      <c r="C30" s="18" t="s">
        <v>17</v>
      </c>
      <c r="D30" s="16">
        <v>4</v>
      </c>
      <c r="E30" s="16">
        <v>1</v>
      </c>
      <c r="F30" s="17" t="s">
        <v>18</v>
      </c>
      <c r="G30" s="18" t="s">
        <v>19</v>
      </c>
      <c r="H30" s="16" t="s">
        <v>127</v>
      </c>
      <c r="I30" s="16" t="s">
        <v>225</v>
      </c>
      <c r="J30" s="16" t="s">
        <v>22</v>
      </c>
      <c r="K30" s="35" t="s">
        <v>226</v>
      </c>
      <c r="L30" s="35" t="s">
        <v>75</v>
      </c>
      <c r="M30" s="16" t="s">
        <v>251</v>
      </c>
    </row>
    <row r="31" s="166" customFormat="1" ht="108" spans="1:13">
      <c r="A31" s="17"/>
      <c r="B31" s="16"/>
      <c r="C31" s="18"/>
      <c r="D31" s="16"/>
      <c r="E31" s="16">
        <v>1</v>
      </c>
      <c r="F31" s="17" t="s">
        <v>25</v>
      </c>
      <c r="G31" s="18" t="s">
        <v>19</v>
      </c>
      <c r="H31" s="16" t="s">
        <v>157</v>
      </c>
      <c r="I31" s="16" t="s">
        <v>220</v>
      </c>
      <c r="J31" s="16" t="s">
        <v>22</v>
      </c>
      <c r="K31" s="35" t="s">
        <v>221</v>
      </c>
      <c r="L31" s="35" t="s">
        <v>252</v>
      </c>
      <c r="M31" s="16"/>
    </row>
    <row r="32" s="166" customFormat="1" ht="168" spans="1:13">
      <c r="A32" s="17"/>
      <c r="B32" s="16"/>
      <c r="C32" s="18"/>
      <c r="D32" s="16"/>
      <c r="E32" s="16">
        <v>1</v>
      </c>
      <c r="F32" s="17" t="s">
        <v>41</v>
      </c>
      <c r="G32" s="18" t="s">
        <v>19</v>
      </c>
      <c r="H32" s="16" t="s">
        <v>253</v>
      </c>
      <c r="I32" s="16" t="s">
        <v>254</v>
      </c>
      <c r="J32" s="16" t="s">
        <v>22</v>
      </c>
      <c r="K32" s="35" t="s">
        <v>255</v>
      </c>
      <c r="L32" s="35" t="s">
        <v>256</v>
      </c>
      <c r="M32" s="16"/>
    </row>
    <row r="33" s="166" customFormat="1" ht="72" spans="1:13">
      <c r="A33" s="17"/>
      <c r="B33" s="16"/>
      <c r="C33" s="18"/>
      <c r="D33" s="16"/>
      <c r="E33" s="16">
        <v>1</v>
      </c>
      <c r="F33" s="17" t="s">
        <v>45</v>
      </c>
      <c r="G33" s="18" t="s">
        <v>19</v>
      </c>
      <c r="H33" s="16" t="s">
        <v>112</v>
      </c>
      <c r="I33" s="16" t="s">
        <v>211</v>
      </c>
      <c r="J33" s="16" t="s">
        <v>22</v>
      </c>
      <c r="K33" s="35" t="s">
        <v>212</v>
      </c>
      <c r="L33" s="35" t="s">
        <v>165</v>
      </c>
      <c r="M33" s="16"/>
    </row>
    <row r="34" s="166" customFormat="1" ht="72" spans="1:13">
      <c r="A34" s="17" t="s">
        <v>257</v>
      </c>
      <c r="B34" s="16" t="s">
        <v>258</v>
      </c>
      <c r="C34" s="18" t="s">
        <v>17</v>
      </c>
      <c r="D34" s="16">
        <v>5</v>
      </c>
      <c r="E34" s="16">
        <v>4</v>
      </c>
      <c r="F34" s="17" t="s">
        <v>18</v>
      </c>
      <c r="G34" s="18" t="s">
        <v>19</v>
      </c>
      <c r="H34" s="16" t="s">
        <v>112</v>
      </c>
      <c r="I34" s="16" t="s">
        <v>211</v>
      </c>
      <c r="J34" s="16" t="s">
        <v>22</v>
      </c>
      <c r="K34" s="35" t="s">
        <v>212</v>
      </c>
      <c r="L34" s="35" t="s">
        <v>165</v>
      </c>
      <c r="M34" s="16" t="s">
        <v>259</v>
      </c>
    </row>
    <row r="35" s="166" customFormat="1" ht="84" spans="1:13">
      <c r="A35" s="17"/>
      <c r="B35" s="16"/>
      <c r="C35" s="18"/>
      <c r="D35" s="16"/>
      <c r="E35" s="16">
        <v>1</v>
      </c>
      <c r="F35" s="17" t="s">
        <v>25</v>
      </c>
      <c r="G35" s="18" t="s">
        <v>19</v>
      </c>
      <c r="H35" s="16" t="s">
        <v>78</v>
      </c>
      <c r="I35" s="16" t="s">
        <v>214</v>
      </c>
      <c r="J35" s="16" t="s">
        <v>22</v>
      </c>
      <c r="K35" s="35" t="s">
        <v>215</v>
      </c>
      <c r="L35" s="35"/>
      <c r="M35" s="16"/>
    </row>
    <row r="36" s="166" customFormat="1" ht="72" spans="1:13">
      <c r="A36" s="17" t="s">
        <v>260</v>
      </c>
      <c r="B36" s="16" t="s">
        <v>261</v>
      </c>
      <c r="C36" s="18" t="s">
        <v>17</v>
      </c>
      <c r="D36" s="16">
        <v>4</v>
      </c>
      <c r="E36" s="16">
        <v>2</v>
      </c>
      <c r="F36" s="17" t="s">
        <v>18</v>
      </c>
      <c r="G36" s="18" t="s">
        <v>19</v>
      </c>
      <c r="H36" s="16" t="s">
        <v>112</v>
      </c>
      <c r="I36" s="16" t="s">
        <v>211</v>
      </c>
      <c r="J36" s="16" t="s">
        <v>22</v>
      </c>
      <c r="K36" s="35" t="s">
        <v>212</v>
      </c>
      <c r="L36" s="35" t="s">
        <v>165</v>
      </c>
      <c r="M36" s="16" t="s">
        <v>262</v>
      </c>
    </row>
    <row r="37" s="166" customFormat="1" ht="84" spans="1:13">
      <c r="A37" s="17"/>
      <c r="B37" s="16"/>
      <c r="C37" s="18"/>
      <c r="D37" s="16"/>
      <c r="E37" s="16">
        <v>2</v>
      </c>
      <c r="F37" s="17" t="s">
        <v>25</v>
      </c>
      <c r="G37" s="18" t="s">
        <v>19</v>
      </c>
      <c r="H37" s="16" t="s">
        <v>78</v>
      </c>
      <c r="I37" s="16" t="s">
        <v>214</v>
      </c>
      <c r="J37" s="16" t="s">
        <v>22</v>
      </c>
      <c r="K37" s="35" t="s">
        <v>215</v>
      </c>
      <c r="L37" s="35"/>
      <c r="M37" s="16"/>
    </row>
    <row r="38" s="166" customFormat="1" ht="72" spans="1:13">
      <c r="A38" s="17" t="s">
        <v>263</v>
      </c>
      <c r="B38" s="16" t="s">
        <v>264</v>
      </c>
      <c r="C38" s="18" t="s">
        <v>17</v>
      </c>
      <c r="D38" s="16">
        <v>3</v>
      </c>
      <c r="E38" s="16">
        <v>1</v>
      </c>
      <c r="F38" s="17" t="s">
        <v>18</v>
      </c>
      <c r="G38" s="18" t="s">
        <v>19</v>
      </c>
      <c r="H38" s="16" t="s">
        <v>112</v>
      </c>
      <c r="I38" s="16" t="s">
        <v>211</v>
      </c>
      <c r="J38" s="16" t="s">
        <v>22</v>
      </c>
      <c r="K38" s="35" t="s">
        <v>212</v>
      </c>
      <c r="L38" s="35" t="s">
        <v>165</v>
      </c>
      <c r="M38" s="16" t="s">
        <v>265</v>
      </c>
    </row>
    <row r="39" s="166" customFormat="1" ht="48" spans="1:13">
      <c r="A39" s="17"/>
      <c r="B39" s="16"/>
      <c r="C39" s="18"/>
      <c r="D39" s="16"/>
      <c r="E39" s="16">
        <v>1</v>
      </c>
      <c r="F39" s="17" t="s">
        <v>25</v>
      </c>
      <c r="G39" s="18" t="s">
        <v>19</v>
      </c>
      <c r="H39" s="16" t="s">
        <v>266</v>
      </c>
      <c r="I39" s="16" t="s">
        <v>267</v>
      </c>
      <c r="J39" s="16" t="s">
        <v>22</v>
      </c>
      <c r="K39" s="35" t="s">
        <v>268</v>
      </c>
      <c r="L39" s="35"/>
      <c r="M39" s="16"/>
    </row>
    <row r="40" s="166" customFormat="1" ht="108" spans="1:13">
      <c r="A40" s="17"/>
      <c r="B40" s="16"/>
      <c r="C40" s="18"/>
      <c r="D40" s="16"/>
      <c r="E40" s="16">
        <v>1</v>
      </c>
      <c r="F40" s="17" t="s">
        <v>41</v>
      </c>
      <c r="G40" s="18" t="s">
        <v>19</v>
      </c>
      <c r="H40" s="16" t="s">
        <v>157</v>
      </c>
      <c r="I40" s="16" t="s">
        <v>220</v>
      </c>
      <c r="J40" s="16" t="s">
        <v>22</v>
      </c>
      <c r="K40" s="35" t="s">
        <v>221</v>
      </c>
      <c r="L40" s="35" t="s">
        <v>222</v>
      </c>
      <c r="M40" s="16"/>
    </row>
    <row r="41" s="166" customFormat="1" ht="72" spans="1:13">
      <c r="A41" s="17" t="s">
        <v>269</v>
      </c>
      <c r="B41" s="16" t="s">
        <v>270</v>
      </c>
      <c r="C41" s="18" t="s">
        <v>17</v>
      </c>
      <c r="D41" s="16">
        <v>5</v>
      </c>
      <c r="E41" s="16">
        <v>2</v>
      </c>
      <c r="F41" s="17" t="s">
        <v>18</v>
      </c>
      <c r="G41" s="18" t="s">
        <v>19</v>
      </c>
      <c r="H41" s="16" t="s">
        <v>112</v>
      </c>
      <c r="I41" s="16" t="s">
        <v>211</v>
      </c>
      <c r="J41" s="16" t="s">
        <v>22</v>
      </c>
      <c r="K41" s="35" t="s">
        <v>212</v>
      </c>
      <c r="L41" s="35" t="s">
        <v>165</v>
      </c>
      <c r="M41" s="16" t="s">
        <v>271</v>
      </c>
    </row>
    <row r="42" s="166" customFormat="1" ht="84" spans="1:13">
      <c r="A42" s="17"/>
      <c r="B42" s="16"/>
      <c r="C42" s="18"/>
      <c r="D42" s="16"/>
      <c r="E42" s="16">
        <v>2</v>
      </c>
      <c r="F42" s="17" t="s">
        <v>25</v>
      </c>
      <c r="G42" s="18" t="s">
        <v>19</v>
      </c>
      <c r="H42" s="16" t="s">
        <v>78</v>
      </c>
      <c r="I42" s="16" t="s">
        <v>214</v>
      </c>
      <c r="J42" s="16" t="s">
        <v>22</v>
      </c>
      <c r="K42" s="35" t="s">
        <v>215</v>
      </c>
      <c r="L42" s="35"/>
      <c r="M42" s="16"/>
    </row>
    <row r="43" s="166" customFormat="1" ht="132" spans="1:13">
      <c r="A43" s="17"/>
      <c r="B43" s="16"/>
      <c r="C43" s="18"/>
      <c r="D43" s="16"/>
      <c r="E43" s="16">
        <v>1</v>
      </c>
      <c r="F43" s="17" t="s">
        <v>41</v>
      </c>
      <c r="G43" s="18" t="s">
        <v>19</v>
      </c>
      <c r="H43" s="16" t="s">
        <v>153</v>
      </c>
      <c r="I43" s="16" t="s">
        <v>240</v>
      </c>
      <c r="J43" s="16" t="s">
        <v>22</v>
      </c>
      <c r="K43" s="35" t="s">
        <v>241</v>
      </c>
      <c r="L43" s="35" t="s">
        <v>165</v>
      </c>
      <c r="M43" s="16"/>
    </row>
    <row r="44" s="166" customFormat="1" ht="72" spans="1:13">
      <c r="A44" s="17" t="s">
        <v>272</v>
      </c>
      <c r="B44" s="16" t="s">
        <v>273</v>
      </c>
      <c r="C44" s="18" t="s">
        <v>17</v>
      </c>
      <c r="D44" s="16">
        <v>3</v>
      </c>
      <c r="E44" s="16">
        <v>1</v>
      </c>
      <c r="F44" s="17" t="s">
        <v>18</v>
      </c>
      <c r="G44" s="18" t="s">
        <v>19</v>
      </c>
      <c r="H44" s="16" t="s">
        <v>112</v>
      </c>
      <c r="I44" s="16" t="s">
        <v>211</v>
      </c>
      <c r="J44" s="16" t="s">
        <v>22</v>
      </c>
      <c r="K44" s="35" t="s">
        <v>212</v>
      </c>
      <c r="L44" s="35" t="s">
        <v>165</v>
      </c>
      <c r="M44" s="16" t="s">
        <v>274</v>
      </c>
    </row>
    <row r="45" s="166" customFormat="1" ht="84" spans="1:13">
      <c r="A45" s="17"/>
      <c r="B45" s="16"/>
      <c r="C45" s="18"/>
      <c r="D45" s="16"/>
      <c r="E45" s="16">
        <v>1</v>
      </c>
      <c r="F45" s="17" t="s">
        <v>25</v>
      </c>
      <c r="G45" s="18" t="s">
        <v>19</v>
      </c>
      <c r="H45" s="16" t="s">
        <v>78</v>
      </c>
      <c r="I45" s="16" t="s">
        <v>214</v>
      </c>
      <c r="J45" s="16" t="s">
        <v>22</v>
      </c>
      <c r="K45" s="35" t="s">
        <v>215</v>
      </c>
      <c r="L45" s="35"/>
      <c r="M45" s="16"/>
    </row>
    <row r="46" s="166" customFormat="1" ht="48" spans="1:13">
      <c r="A46" s="17"/>
      <c r="B46" s="16"/>
      <c r="C46" s="18"/>
      <c r="D46" s="16"/>
      <c r="E46" s="16">
        <v>1</v>
      </c>
      <c r="F46" s="17" t="s">
        <v>41</v>
      </c>
      <c r="G46" s="18" t="s">
        <v>19</v>
      </c>
      <c r="H46" s="16" t="s">
        <v>72</v>
      </c>
      <c r="I46" s="16" t="s">
        <v>218</v>
      </c>
      <c r="J46" s="16" t="s">
        <v>22</v>
      </c>
      <c r="K46" s="35" t="s">
        <v>74</v>
      </c>
      <c r="L46" s="35"/>
      <c r="M46" s="16"/>
    </row>
    <row r="47" s="166" customFormat="1" ht="84" spans="1:13">
      <c r="A47" s="17" t="s">
        <v>275</v>
      </c>
      <c r="B47" s="16" t="s">
        <v>276</v>
      </c>
      <c r="C47" s="18" t="s">
        <v>17</v>
      </c>
      <c r="D47" s="16">
        <v>2</v>
      </c>
      <c r="E47" s="16">
        <v>1</v>
      </c>
      <c r="F47" s="17" t="s">
        <v>18</v>
      </c>
      <c r="G47" s="18" t="s">
        <v>19</v>
      </c>
      <c r="H47" s="16" t="s">
        <v>78</v>
      </c>
      <c r="I47" s="16" t="s">
        <v>214</v>
      </c>
      <c r="J47" s="16" t="s">
        <v>22</v>
      </c>
      <c r="K47" s="35" t="s">
        <v>215</v>
      </c>
      <c r="L47" s="35"/>
      <c r="M47" s="16" t="s">
        <v>277</v>
      </c>
    </row>
    <row r="48" s="166" customFormat="1" ht="72" spans="1:13">
      <c r="A48" s="17"/>
      <c r="B48" s="16"/>
      <c r="C48" s="18"/>
      <c r="D48" s="16"/>
      <c r="E48" s="16">
        <v>1</v>
      </c>
      <c r="F48" s="17" t="s">
        <v>25</v>
      </c>
      <c r="G48" s="18" t="s">
        <v>19</v>
      </c>
      <c r="H48" s="16" t="s">
        <v>112</v>
      </c>
      <c r="I48" s="16" t="s">
        <v>211</v>
      </c>
      <c r="J48" s="16" t="s">
        <v>22</v>
      </c>
      <c r="K48" s="35" t="s">
        <v>212</v>
      </c>
      <c r="L48" s="35" t="s">
        <v>165</v>
      </c>
      <c r="M48" s="16"/>
    </row>
    <row r="49" s="166" customFormat="1" ht="72" spans="1:13">
      <c r="A49" s="17" t="s">
        <v>278</v>
      </c>
      <c r="B49" s="16" t="s">
        <v>279</v>
      </c>
      <c r="C49" s="18" t="s">
        <v>17</v>
      </c>
      <c r="D49" s="16">
        <v>3</v>
      </c>
      <c r="E49" s="16">
        <v>1</v>
      </c>
      <c r="F49" s="17" t="s">
        <v>18</v>
      </c>
      <c r="G49" s="18" t="s">
        <v>19</v>
      </c>
      <c r="H49" s="16" t="s">
        <v>112</v>
      </c>
      <c r="I49" s="16" t="s">
        <v>211</v>
      </c>
      <c r="J49" s="16" t="s">
        <v>22</v>
      </c>
      <c r="K49" s="35" t="s">
        <v>212</v>
      </c>
      <c r="L49" s="35" t="s">
        <v>280</v>
      </c>
      <c r="M49" s="16" t="s">
        <v>281</v>
      </c>
    </row>
    <row r="50" s="166" customFormat="1" ht="84" spans="1:13">
      <c r="A50" s="17"/>
      <c r="B50" s="16"/>
      <c r="C50" s="18"/>
      <c r="D50" s="16"/>
      <c r="E50" s="16">
        <v>1</v>
      </c>
      <c r="F50" s="17" t="s">
        <v>25</v>
      </c>
      <c r="G50" s="18" t="s">
        <v>19</v>
      </c>
      <c r="H50" s="16" t="s">
        <v>78</v>
      </c>
      <c r="I50" s="16" t="s">
        <v>214</v>
      </c>
      <c r="J50" s="16" t="s">
        <v>22</v>
      </c>
      <c r="K50" s="35" t="s">
        <v>215</v>
      </c>
      <c r="L50" s="35" t="s">
        <v>282</v>
      </c>
      <c r="M50" s="16"/>
    </row>
    <row r="51" s="166" customFormat="1" ht="108" spans="1:13">
      <c r="A51" s="17"/>
      <c r="B51" s="16"/>
      <c r="C51" s="18"/>
      <c r="D51" s="16"/>
      <c r="E51" s="16">
        <v>1</v>
      </c>
      <c r="F51" s="17" t="s">
        <v>41</v>
      </c>
      <c r="G51" s="18" t="s">
        <v>19</v>
      </c>
      <c r="H51" s="16" t="s">
        <v>157</v>
      </c>
      <c r="I51" s="16" t="s">
        <v>220</v>
      </c>
      <c r="J51" s="16" t="s">
        <v>22</v>
      </c>
      <c r="K51" s="35" t="s">
        <v>221</v>
      </c>
      <c r="L51" s="35" t="s">
        <v>283</v>
      </c>
      <c r="M51" s="16"/>
    </row>
    <row r="52" s="166" customFormat="1" ht="132" spans="1:13">
      <c r="A52" s="17" t="s">
        <v>284</v>
      </c>
      <c r="B52" s="16" t="s">
        <v>285</v>
      </c>
      <c r="C52" s="18" t="s">
        <v>17</v>
      </c>
      <c r="D52" s="16">
        <v>2</v>
      </c>
      <c r="E52" s="16">
        <v>1</v>
      </c>
      <c r="F52" s="17" t="s">
        <v>18</v>
      </c>
      <c r="G52" s="18" t="s">
        <v>19</v>
      </c>
      <c r="H52" s="16" t="s">
        <v>153</v>
      </c>
      <c r="I52" s="16" t="s">
        <v>240</v>
      </c>
      <c r="J52" s="16" t="s">
        <v>22</v>
      </c>
      <c r="K52" s="35" t="s">
        <v>241</v>
      </c>
      <c r="L52" s="37"/>
      <c r="M52" s="16" t="s">
        <v>286</v>
      </c>
    </row>
    <row r="53" s="166" customFormat="1" ht="60" spans="1:13">
      <c r="A53" s="17"/>
      <c r="B53" s="16"/>
      <c r="C53" s="18"/>
      <c r="D53" s="16"/>
      <c r="E53" s="16">
        <v>1</v>
      </c>
      <c r="F53" s="17" t="s">
        <v>25</v>
      </c>
      <c r="G53" s="18" t="s">
        <v>19</v>
      </c>
      <c r="H53" s="16" t="s">
        <v>132</v>
      </c>
      <c r="I53" s="16" t="s">
        <v>228</v>
      </c>
      <c r="J53" s="16" t="s">
        <v>22</v>
      </c>
      <c r="K53" s="35" t="s">
        <v>229</v>
      </c>
      <c r="L53" s="37"/>
      <c r="M53" s="16"/>
    </row>
    <row r="54" s="166" customFormat="1" ht="108" spans="1:13">
      <c r="A54" s="17" t="s">
        <v>287</v>
      </c>
      <c r="B54" s="16" t="s">
        <v>288</v>
      </c>
      <c r="C54" s="18" t="s">
        <v>17</v>
      </c>
      <c r="D54" s="16">
        <v>1</v>
      </c>
      <c r="E54" s="16">
        <v>1</v>
      </c>
      <c r="F54" s="17" t="s">
        <v>18</v>
      </c>
      <c r="G54" s="18" t="s">
        <v>19</v>
      </c>
      <c r="H54" s="16" t="s">
        <v>157</v>
      </c>
      <c r="I54" s="16" t="s">
        <v>220</v>
      </c>
      <c r="J54" s="16" t="s">
        <v>22</v>
      </c>
      <c r="K54" s="35" t="s">
        <v>221</v>
      </c>
      <c r="L54" s="35" t="s">
        <v>222</v>
      </c>
      <c r="M54" s="16" t="s">
        <v>289</v>
      </c>
    </row>
    <row r="55" s="166" customFormat="1" ht="72" spans="1:13">
      <c r="A55" s="17" t="s">
        <v>290</v>
      </c>
      <c r="B55" s="16" t="s">
        <v>291</v>
      </c>
      <c r="C55" s="18" t="s">
        <v>17</v>
      </c>
      <c r="D55" s="16">
        <v>6</v>
      </c>
      <c r="E55" s="16">
        <v>2</v>
      </c>
      <c r="F55" s="17" t="s">
        <v>18</v>
      </c>
      <c r="G55" s="18" t="s">
        <v>19</v>
      </c>
      <c r="H55" s="16" t="s">
        <v>112</v>
      </c>
      <c r="I55" s="16" t="s">
        <v>211</v>
      </c>
      <c r="J55" s="16" t="s">
        <v>22</v>
      </c>
      <c r="K55" s="35" t="s">
        <v>212</v>
      </c>
      <c r="L55" s="35" t="s">
        <v>165</v>
      </c>
      <c r="M55" s="16" t="s">
        <v>292</v>
      </c>
    </row>
    <row r="56" s="166" customFormat="1" ht="84" spans="1:13">
      <c r="A56" s="17"/>
      <c r="B56" s="16"/>
      <c r="C56" s="18"/>
      <c r="D56" s="16"/>
      <c r="E56" s="16">
        <v>2</v>
      </c>
      <c r="F56" s="17" t="s">
        <v>25</v>
      </c>
      <c r="G56" s="18" t="s">
        <v>19</v>
      </c>
      <c r="H56" s="16" t="s">
        <v>78</v>
      </c>
      <c r="I56" s="16" t="s">
        <v>214</v>
      </c>
      <c r="J56" s="16" t="s">
        <v>22</v>
      </c>
      <c r="K56" s="35" t="s">
        <v>215</v>
      </c>
      <c r="L56" s="35"/>
      <c r="M56" s="16"/>
    </row>
    <row r="57" s="166" customFormat="1" ht="108" spans="1:13">
      <c r="A57" s="17"/>
      <c r="B57" s="16"/>
      <c r="C57" s="18"/>
      <c r="D57" s="16"/>
      <c r="E57" s="16">
        <v>1</v>
      </c>
      <c r="F57" s="17" t="s">
        <v>41</v>
      </c>
      <c r="G57" s="18" t="s">
        <v>19</v>
      </c>
      <c r="H57" s="16" t="s">
        <v>157</v>
      </c>
      <c r="I57" s="16" t="s">
        <v>220</v>
      </c>
      <c r="J57" s="16" t="s">
        <v>22</v>
      </c>
      <c r="K57" s="35" t="s">
        <v>221</v>
      </c>
      <c r="L57" s="35" t="s">
        <v>222</v>
      </c>
      <c r="M57" s="16"/>
    </row>
    <row r="58" s="166" customFormat="1" ht="48" spans="1:13">
      <c r="A58" s="17"/>
      <c r="B58" s="16"/>
      <c r="C58" s="18"/>
      <c r="D58" s="16"/>
      <c r="E58" s="16">
        <v>1</v>
      </c>
      <c r="F58" s="17" t="s">
        <v>45</v>
      </c>
      <c r="G58" s="18" t="s">
        <v>19</v>
      </c>
      <c r="H58" s="16" t="s">
        <v>127</v>
      </c>
      <c r="I58" s="16" t="s">
        <v>225</v>
      </c>
      <c r="J58" s="16" t="s">
        <v>22</v>
      </c>
      <c r="K58" s="35" t="s">
        <v>226</v>
      </c>
      <c r="L58" s="35"/>
      <c r="M58" s="16"/>
    </row>
    <row r="59" s="166" customFormat="1" ht="72" spans="1:13">
      <c r="A59" s="17" t="s">
        <v>293</v>
      </c>
      <c r="B59" s="16" t="s">
        <v>294</v>
      </c>
      <c r="C59" s="18" t="s">
        <v>17</v>
      </c>
      <c r="D59" s="16">
        <v>2</v>
      </c>
      <c r="E59" s="16">
        <v>1</v>
      </c>
      <c r="F59" s="17" t="s">
        <v>18</v>
      </c>
      <c r="G59" s="18" t="s">
        <v>19</v>
      </c>
      <c r="H59" s="16" t="s">
        <v>112</v>
      </c>
      <c r="I59" s="16" t="s">
        <v>211</v>
      </c>
      <c r="J59" s="16" t="s">
        <v>22</v>
      </c>
      <c r="K59" s="35" t="s">
        <v>212</v>
      </c>
      <c r="L59" s="35" t="s">
        <v>235</v>
      </c>
      <c r="M59" s="16" t="s">
        <v>295</v>
      </c>
    </row>
    <row r="60" s="166" customFormat="1" ht="48" spans="1:13">
      <c r="A60" s="17"/>
      <c r="B60" s="16"/>
      <c r="C60" s="18"/>
      <c r="D60" s="16"/>
      <c r="E60" s="16">
        <v>1</v>
      </c>
      <c r="F60" s="17" t="s">
        <v>25</v>
      </c>
      <c r="G60" s="18" t="s">
        <v>19</v>
      </c>
      <c r="H60" s="16" t="s">
        <v>72</v>
      </c>
      <c r="I60" s="16" t="s">
        <v>218</v>
      </c>
      <c r="J60" s="16" t="s">
        <v>22</v>
      </c>
      <c r="K60" s="35" t="s">
        <v>74</v>
      </c>
      <c r="L60" s="35" t="s">
        <v>75</v>
      </c>
      <c r="M60" s="16"/>
    </row>
    <row r="61" s="166" customFormat="1" ht="72" spans="1:13">
      <c r="A61" s="17" t="s">
        <v>296</v>
      </c>
      <c r="B61" s="16" t="s">
        <v>297</v>
      </c>
      <c r="C61" s="18" t="s">
        <v>17</v>
      </c>
      <c r="D61" s="16">
        <v>2</v>
      </c>
      <c r="E61" s="16">
        <v>1</v>
      </c>
      <c r="F61" s="17" t="s">
        <v>18</v>
      </c>
      <c r="G61" s="18" t="s">
        <v>19</v>
      </c>
      <c r="H61" s="16" t="s">
        <v>112</v>
      </c>
      <c r="I61" s="16" t="s">
        <v>211</v>
      </c>
      <c r="J61" s="16" t="s">
        <v>22</v>
      </c>
      <c r="K61" s="35" t="s">
        <v>212</v>
      </c>
      <c r="L61" s="35" t="s">
        <v>235</v>
      </c>
      <c r="M61" s="16" t="s">
        <v>298</v>
      </c>
    </row>
    <row r="62" s="166" customFormat="1" ht="84" spans="1:13">
      <c r="A62" s="17"/>
      <c r="B62" s="16"/>
      <c r="C62" s="18"/>
      <c r="D62" s="16"/>
      <c r="E62" s="16">
        <v>1</v>
      </c>
      <c r="F62" s="17" t="s">
        <v>25</v>
      </c>
      <c r="G62" s="18" t="s">
        <v>19</v>
      </c>
      <c r="H62" s="16" t="s">
        <v>78</v>
      </c>
      <c r="I62" s="16" t="s">
        <v>214</v>
      </c>
      <c r="J62" s="16" t="s">
        <v>22</v>
      </c>
      <c r="K62" s="35" t="s">
        <v>215</v>
      </c>
      <c r="L62" s="35" t="s">
        <v>75</v>
      </c>
      <c r="M62" s="16"/>
    </row>
    <row r="63" s="166" customFormat="1" ht="84" spans="1:13">
      <c r="A63" s="17" t="s">
        <v>299</v>
      </c>
      <c r="B63" s="16" t="s">
        <v>300</v>
      </c>
      <c r="C63" s="18" t="s">
        <v>17</v>
      </c>
      <c r="D63" s="16">
        <v>3</v>
      </c>
      <c r="E63" s="16">
        <v>2</v>
      </c>
      <c r="F63" s="17" t="s">
        <v>18</v>
      </c>
      <c r="G63" s="18" t="s">
        <v>19</v>
      </c>
      <c r="H63" s="16" t="s">
        <v>78</v>
      </c>
      <c r="I63" s="16" t="s">
        <v>214</v>
      </c>
      <c r="J63" s="16" t="s">
        <v>22</v>
      </c>
      <c r="K63" s="35" t="s">
        <v>215</v>
      </c>
      <c r="L63" s="35"/>
      <c r="M63" s="16" t="s">
        <v>301</v>
      </c>
    </row>
    <row r="64" s="166" customFormat="1" ht="48" spans="1:13">
      <c r="A64" s="17"/>
      <c r="B64" s="16"/>
      <c r="C64" s="18"/>
      <c r="D64" s="16"/>
      <c r="E64" s="16">
        <v>1</v>
      </c>
      <c r="F64" s="17" t="s">
        <v>25</v>
      </c>
      <c r="G64" s="18" t="s">
        <v>19</v>
      </c>
      <c r="H64" s="16" t="s">
        <v>72</v>
      </c>
      <c r="I64" s="16" t="s">
        <v>218</v>
      </c>
      <c r="J64" s="16" t="s">
        <v>22</v>
      </c>
      <c r="K64" s="35" t="s">
        <v>74</v>
      </c>
      <c r="L64" s="35"/>
      <c r="M64" s="16"/>
    </row>
    <row r="65" s="166" customFormat="1" ht="60" spans="1:13">
      <c r="A65" s="17" t="s">
        <v>302</v>
      </c>
      <c r="B65" s="16" t="s">
        <v>303</v>
      </c>
      <c r="C65" s="18" t="s">
        <v>17</v>
      </c>
      <c r="D65" s="16">
        <v>4</v>
      </c>
      <c r="E65" s="16">
        <v>1</v>
      </c>
      <c r="F65" s="17" t="s">
        <v>18</v>
      </c>
      <c r="G65" s="18" t="s">
        <v>19</v>
      </c>
      <c r="H65" s="16" t="s">
        <v>304</v>
      </c>
      <c r="I65" s="16" t="s">
        <v>305</v>
      </c>
      <c r="J65" s="16" t="s">
        <v>22</v>
      </c>
      <c r="K65" s="35" t="s">
        <v>306</v>
      </c>
      <c r="L65" s="35" t="s">
        <v>165</v>
      </c>
      <c r="M65" s="16" t="s">
        <v>307</v>
      </c>
    </row>
    <row r="66" s="166" customFormat="1" ht="48" spans="1:13">
      <c r="A66" s="17"/>
      <c r="B66" s="16"/>
      <c r="C66" s="18"/>
      <c r="D66" s="16"/>
      <c r="E66" s="16">
        <v>1</v>
      </c>
      <c r="F66" s="17" t="s">
        <v>25</v>
      </c>
      <c r="G66" s="18" t="s">
        <v>19</v>
      </c>
      <c r="H66" s="16" t="s">
        <v>308</v>
      </c>
      <c r="I66" s="16" t="s">
        <v>309</v>
      </c>
      <c r="J66" s="16" t="s">
        <v>22</v>
      </c>
      <c r="K66" s="35" t="s">
        <v>268</v>
      </c>
      <c r="L66" s="35"/>
      <c r="M66" s="16"/>
    </row>
    <row r="67" s="166" customFormat="1" ht="120" spans="1:13">
      <c r="A67" s="17"/>
      <c r="B67" s="16"/>
      <c r="C67" s="18"/>
      <c r="D67" s="16"/>
      <c r="E67" s="16">
        <v>1</v>
      </c>
      <c r="F67" s="17" t="s">
        <v>41</v>
      </c>
      <c r="G67" s="18" t="s">
        <v>19</v>
      </c>
      <c r="H67" s="16" t="s">
        <v>310</v>
      </c>
      <c r="I67" s="16" t="s">
        <v>311</v>
      </c>
      <c r="J67" s="16" t="s">
        <v>22</v>
      </c>
      <c r="K67" s="35" t="s">
        <v>312</v>
      </c>
      <c r="L67" s="35" t="s">
        <v>313</v>
      </c>
      <c r="M67" s="16"/>
    </row>
    <row r="68" s="166" customFormat="1" ht="48" spans="1:13">
      <c r="A68" s="17"/>
      <c r="B68" s="16"/>
      <c r="C68" s="18"/>
      <c r="D68" s="16"/>
      <c r="E68" s="16">
        <v>1</v>
      </c>
      <c r="F68" s="17" t="s">
        <v>45</v>
      </c>
      <c r="G68" s="18" t="s">
        <v>19</v>
      </c>
      <c r="H68" s="16" t="s">
        <v>105</v>
      </c>
      <c r="I68" s="16" t="s">
        <v>314</v>
      </c>
      <c r="J68" s="16" t="s">
        <v>22</v>
      </c>
      <c r="K68" s="35" t="s">
        <v>226</v>
      </c>
      <c r="L68" s="35"/>
      <c r="M68" s="16"/>
    </row>
    <row r="69" s="166" customFormat="1" ht="60" spans="1:13">
      <c r="A69" s="17" t="s">
        <v>315</v>
      </c>
      <c r="B69" s="16" t="s">
        <v>316</v>
      </c>
      <c r="C69" s="18" t="s">
        <v>17</v>
      </c>
      <c r="D69" s="16">
        <v>6</v>
      </c>
      <c r="E69" s="16">
        <v>1</v>
      </c>
      <c r="F69" s="17" t="s">
        <v>18</v>
      </c>
      <c r="G69" s="18" t="s">
        <v>19</v>
      </c>
      <c r="H69" s="16" t="s">
        <v>304</v>
      </c>
      <c r="I69" s="16" t="s">
        <v>305</v>
      </c>
      <c r="J69" s="16" t="s">
        <v>22</v>
      </c>
      <c r="K69" s="35" t="s">
        <v>306</v>
      </c>
      <c r="L69" s="35" t="s">
        <v>235</v>
      </c>
      <c r="M69" s="16" t="s">
        <v>317</v>
      </c>
    </row>
    <row r="70" s="166" customFormat="1" ht="120" spans="1:13">
      <c r="A70" s="17"/>
      <c r="B70" s="16"/>
      <c r="C70" s="18"/>
      <c r="D70" s="16"/>
      <c r="E70" s="16">
        <v>1</v>
      </c>
      <c r="F70" s="17" t="s">
        <v>25</v>
      </c>
      <c r="G70" s="18" t="s">
        <v>19</v>
      </c>
      <c r="H70" s="16" t="s">
        <v>310</v>
      </c>
      <c r="I70" s="16" t="s">
        <v>311</v>
      </c>
      <c r="J70" s="16" t="s">
        <v>22</v>
      </c>
      <c r="K70" s="35" t="s">
        <v>312</v>
      </c>
      <c r="L70" s="35" t="s">
        <v>318</v>
      </c>
      <c r="M70" s="16"/>
    </row>
    <row r="71" s="166" customFormat="1" ht="48" spans="1:13">
      <c r="A71" s="17"/>
      <c r="B71" s="16"/>
      <c r="C71" s="18"/>
      <c r="D71" s="16"/>
      <c r="E71" s="16">
        <v>1</v>
      </c>
      <c r="F71" s="17" t="s">
        <v>41</v>
      </c>
      <c r="G71" s="18" t="s">
        <v>19</v>
      </c>
      <c r="H71" s="16" t="s">
        <v>319</v>
      </c>
      <c r="I71" s="16" t="s">
        <v>320</v>
      </c>
      <c r="J71" s="16" t="s">
        <v>22</v>
      </c>
      <c r="K71" s="35" t="s">
        <v>321</v>
      </c>
      <c r="L71" s="35" t="s">
        <v>75</v>
      </c>
      <c r="M71" s="16"/>
    </row>
    <row r="72" s="166" customFormat="1" ht="48" spans="1:13">
      <c r="A72" s="17"/>
      <c r="B72" s="16"/>
      <c r="C72" s="18"/>
      <c r="D72" s="16"/>
      <c r="E72" s="16">
        <v>1</v>
      </c>
      <c r="F72" s="17" t="s">
        <v>45</v>
      </c>
      <c r="G72" s="18" t="s">
        <v>19</v>
      </c>
      <c r="H72" s="16" t="s">
        <v>105</v>
      </c>
      <c r="I72" s="16" t="s">
        <v>314</v>
      </c>
      <c r="J72" s="16" t="s">
        <v>22</v>
      </c>
      <c r="K72" s="35" t="s">
        <v>226</v>
      </c>
      <c r="L72" s="35" t="s">
        <v>75</v>
      </c>
      <c r="M72" s="16"/>
    </row>
    <row r="73" s="166" customFormat="1" ht="60" spans="1:13">
      <c r="A73" s="17"/>
      <c r="B73" s="16"/>
      <c r="C73" s="18"/>
      <c r="D73" s="16"/>
      <c r="E73" s="16">
        <v>1</v>
      </c>
      <c r="F73" s="17" t="s">
        <v>63</v>
      </c>
      <c r="G73" s="18" t="s">
        <v>19</v>
      </c>
      <c r="H73" s="16" t="s">
        <v>322</v>
      </c>
      <c r="I73" s="16" t="s">
        <v>323</v>
      </c>
      <c r="J73" s="16" t="s">
        <v>22</v>
      </c>
      <c r="K73" s="35" t="s">
        <v>229</v>
      </c>
      <c r="L73" s="35" t="s">
        <v>75</v>
      </c>
      <c r="M73" s="16"/>
    </row>
    <row r="74" s="166" customFormat="1" ht="48" spans="1:13">
      <c r="A74" s="17"/>
      <c r="B74" s="16"/>
      <c r="C74" s="18"/>
      <c r="D74" s="16"/>
      <c r="E74" s="16">
        <v>1</v>
      </c>
      <c r="F74" s="17" t="s">
        <v>66</v>
      </c>
      <c r="G74" s="18" t="s">
        <v>19</v>
      </c>
      <c r="H74" s="16" t="s">
        <v>324</v>
      </c>
      <c r="I74" s="16" t="s">
        <v>325</v>
      </c>
      <c r="J74" s="16" t="s">
        <v>22</v>
      </c>
      <c r="K74" s="35" t="s">
        <v>74</v>
      </c>
      <c r="L74" s="35" t="s">
        <v>75</v>
      </c>
      <c r="M74" s="16"/>
    </row>
    <row r="75" s="166" customFormat="1" ht="60" spans="1:13">
      <c r="A75" s="17" t="s">
        <v>326</v>
      </c>
      <c r="B75" s="16" t="s">
        <v>327</v>
      </c>
      <c r="C75" s="18" t="s">
        <v>17</v>
      </c>
      <c r="D75" s="16">
        <v>5</v>
      </c>
      <c r="E75" s="16">
        <v>1</v>
      </c>
      <c r="F75" s="17" t="s">
        <v>18</v>
      </c>
      <c r="G75" s="18" t="s">
        <v>19</v>
      </c>
      <c r="H75" s="16" t="s">
        <v>304</v>
      </c>
      <c r="I75" s="16" t="s">
        <v>305</v>
      </c>
      <c r="J75" s="16" t="s">
        <v>22</v>
      </c>
      <c r="K75" s="35" t="s">
        <v>306</v>
      </c>
      <c r="L75" s="35" t="s">
        <v>165</v>
      </c>
      <c r="M75" s="16" t="s">
        <v>328</v>
      </c>
    </row>
    <row r="76" s="166" customFormat="1" ht="72" spans="1:13">
      <c r="A76" s="17"/>
      <c r="B76" s="16"/>
      <c r="C76" s="18"/>
      <c r="D76" s="16"/>
      <c r="E76" s="16">
        <v>1</v>
      </c>
      <c r="F76" s="17" t="s">
        <v>25</v>
      </c>
      <c r="G76" s="18" t="s">
        <v>19</v>
      </c>
      <c r="H76" s="16" t="s">
        <v>329</v>
      </c>
      <c r="I76" s="16" t="s">
        <v>330</v>
      </c>
      <c r="J76" s="16" t="s">
        <v>22</v>
      </c>
      <c r="K76" s="35" t="s">
        <v>331</v>
      </c>
      <c r="L76" s="35"/>
      <c r="M76" s="16"/>
    </row>
    <row r="77" s="166" customFormat="1" ht="120" spans="1:13">
      <c r="A77" s="17"/>
      <c r="B77" s="16"/>
      <c r="C77" s="18"/>
      <c r="D77" s="16"/>
      <c r="E77" s="16">
        <v>1</v>
      </c>
      <c r="F77" s="17" t="s">
        <v>41</v>
      </c>
      <c r="G77" s="18" t="s">
        <v>19</v>
      </c>
      <c r="H77" s="16" t="s">
        <v>310</v>
      </c>
      <c r="I77" s="16" t="s">
        <v>311</v>
      </c>
      <c r="J77" s="16" t="s">
        <v>22</v>
      </c>
      <c r="K77" s="35" t="s">
        <v>312</v>
      </c>
      <c r="L77" s="35" t="s">
        <v>313</v>
      </c>
      <c r="M77" s="16"/>
    </row>
    <row r="78" s="166" customFormat="1" ht="48" spans="1:13">
      <c r="A78" s="17"/>
      <c r="B78" s="16"/>
      <c r="C78" s="18"/>
      <c r="D78" s="16"/>
      <c r="E78" s="16">
        <v>1</v>
      </c>
      <c r="F78" s="17" t="s">
        <v>45</v>
      </c>
      <c r="G78" s="18" t="s">
        <v>19</v>
      </c>
      <c r="H78" s="16" t="s">
        <v>332</v>
      </c>
      <c r="I78" s="16" t="s">
        <v>333</v>
      </c>
      <c r="J78" s="16" t="s">
        <v>22</v>
      </c>
      <c r="K78" s="35" t="s">
        <v>334</v>
      </c>
      <c r="L78" s="35"/>
      <c r="M78" s="16"/>
    </row>
    <row r="79" s="166" customFormat="1" ht="48" spans="1:13">
      <c r="A79" s="17"/>
      <c r="B79" s="16"/>
      <c r="C79" s="18"/>
      <c r="D79" s="16"/>
      <c r="E79" s="16">
        <v>1</v>
      </c>
      <c r="F79" s="17" t="s">
        <v>63</v>
      </c>
      <c r="G79" s="18" t="s">
        <v>19</v>
      </c>
      <c r="H79" s="16" t="s">
        <v>105</v>
      </c>
      <c r="I79" s="16" t="s">
        <v>314</v>
      </c>
      <c r="J79" s="16" t="s">
        <v>22</v>
      </c>
      <c r="K79" s="35" t="s">
        <v>226</v>
      </c>
      <c r="L79" s="35"/>
      <c r="M79" s="16"/>
    </row>
    <row r="80" s="166" customFormat="1" ht="60" spans="1:13">
      <c r="A80" s="17" t="s">
        <v>335</v>
      </c>
      <c r="B80" s="16" t="s">
        <v>336</v>
      </c>
      <c r="C80" s="18" t="s">
        <v>17</v>
      </c>
      <c r="D80" s="16">
        <v>3</v>
      </c>
      <c r="E80" s="16">
        <v>1</v>
      </c>
      <c r="F80" s="17" t="s">
        <v>18</v>
      </c>
      <c r="G80" s="18" t="s">
        <v>19</v>
      </c>
      <c r="H80" s="16" t="s">
        <v>304</v>
      </c>
      <c r="I80" s="16" t="s">
        <v>305</v>
      </c>
      <c r="J80" s="16" t="s">
        <v>22</v>
      </c>
      <c r="K80" s="35" t="s">
        <v>306</v>
      </c>
      <c r="L80" s="35" t="s">
        <v>235</v>
      </c>
      <c r="M80" s="16" t="s">
        <v>262</v>
      </c>
    </row>
    <row r="81" s="166" customFormat="1" ht="72" spans="1:13">
      <c r="A81" s="17"/>
      <c r="B81" s="16"/>
      <c r="C81" s="18"/>
      <c r="D81" s="16"/>
      <c r="E81" s="16">
        <v>1</v>
      </c>
      <c r="F81" s="17" t="s">
        <v>25</v>
      </c>
      <c r="G81" s="18" t="s">
        <v>19</v>
      </c>
      <c r="H81" s="16" t="s">
        <v>329</v>
      </c>
      <c r="I81" s="16" t="s">
        <v>330</v>
      </c>
      <c r="J81" s="16" t="s">
        <v>22</v>
      </c>
      <c r="K81" s="35" t="s">
        <v>331</v>
      </c>
      <c r="L81" s="35" t="s">
        <v>75</v>
      </c>
      <c r="M81" s="16"/>
    </row>
    <row r="82" s="166" customFormat="1" ht="48" spans="1:13">
      <c r="A82" s="17"/>
      <c r="B82" s="16"/>
      <c r="C82" s="18"/>
      <c r="D82" s="16"/>
      <c r="E82" s="16">
        <v>1</v>
      </c>
      <c r="F82" s="17" t="s">
        <v>41</v>
      </c>
      <c r="G82" s="18" t="s">
        <v>19</v>
      </c>
      <c r="H82" s="16" t="s">
        <v>324</v>
      </c>
      <c r="I82" s="16" t="s">
        <v>325</v>
      </c>
      <c r="J82" s="16" t="s">
        <v>22</v>
      </c>
      <c r="K82" s="35" t="s">
        <v>74</v>
      </c>
      <c r="L82" s="35" t="s">
        <v>75</v>
      </c>
      <c r="M82" s="16"/>
    </row>
    <row r="83" s="166" customFormat="1" ht="72" spans="1:13">
      <c r="A83" s="17" t="s">
        <v>337</v>
      </c>
      <c r="B83" s="16" t="s">
        <v>338</v>
      </c>
      <c r="C83" s="18" t="s">
        <v>17</v>
      </c>
      <c r="D83" s="16">
        <v>2</v>
      </c>
      <c r="E83" s="16">
        <v>2</v>
      </c>
      <c r="F83" s="17" t="s">
        <v>18</v>
      </c>
      <c r="G83" s="18" t="s">
        <v>19</v>
      </c>
      <c r="H83" s="16" t="s">
        <v>329</v>
      </c>
      <c r="I83" s="16" t="s">
        <v>330</v>
      </c>
      <c r="J83" s="16" t="s">
        <v>22</v>
      </c>
      <c r="K83" s="35" t="s">
        <v>331</v>
      </c>
      <c r="L83" s="35"/>
      <c r="M83" s="16" t="s">
        <v>271</v>
      </c>
    </row>
    <row r="84" s="166" customFormat="1" ht="60" spans="1:13">
      <c r="A84" s="17" t="s">
        <v>339</v>
      </c>
      <c r="B84" s="16" t="s">
        <v>340</v>
      </c>
      <c r="C84" s="18" t="s">
        <v>17</v>
      </c>
      <c r="D84" s="16">
        <v>2</v>
      </c>
      <c r="E84" s="16">
        <v>1</v>
      </c>
      <c r="F84" s="17" t="s">
        <v>18</v>
      </c>
      <c r="G84" s="18" t="s">
        <v>19</v>
      </c>
      <c r="H84" s="16" t="s">
        <v>304</v>
      </c>
      <c r="I84" s="16" t="s">
        <v>305</v>
      </c>
      <c r="J84" s="16" t="s">
        <v>22</v>
      </c>
      <c r="K84" s="35" t="s">
        <v>306</v>
      </c>
      <c r="L84" s="35" t="s">
        <v>165</v>
      </c>
      <c r="M84" s="16" t="s">
        <v>341</v>
      </c>
    </row>
    <row r="85" s="166" customFormat="1" ht="48" spans="1:13">
      <c r="A85" s="17"/>
      <c r="B85" s="16"/>
      <c r="C85" s="18"/>
      <c r="D85" s="16"/>
      <c r="E85" s="16">
        <v>1</v>
      </c>
      <c r="F85" s="17" t="s">
        <v>25</v>
      </c>
      <c r="G85" s="18" t="s">
        <v>19</v>
      </c>
      <c r="H85" s="16" t="s">
        <v>308</v>
      </c>
      <c r="I85" s="16" t="s">
        <v>309</v>
      </c>
      <c r="J85" s="16" t="s">
        <v>22</v>
      </c>
      <c r="K85" s="35" t="s">
        <v>268</v>
      </c>
      <c r="L85" s="35"/>
      <c r="M85" s="16"/>
    </row>
  </sheetData>
  <mergeCells count="131">
    <mergeCell ref="A1:M1"/>
    <mergeCell ref="F2:I2"/>
    <mergeCell ref="A2:A3"/>
    <mergeCell ref="A12:A13"/>
    <mergeCell ref="A14:A15"/>
    <mergeCell ref="A16:A18"/>
    <mergeCell ref="A19:A21"/>
    <mergeCell ref="A23:A25"/>
    <mergeCell ref="A26:A28"/>
    <mergeCell ref="A30:A33"/>
    <mergeCell ref="A34:A35"/>
    <mergeCell ref="A36:A37"/>
    <mergeCell ref="A38:A40"/>
    <mergeCell ref="A41:A43"/>
    <mergeCell ref="A44:A46"/>
    <mergeCell ref="A47:A48"/>
    <mergeCell ref="A49:A51"/>
    <mergeCell ref="A52:A53"/>
    <mergeCell ref="A55:A58"/>
    <mergeCell ref="A59:A60"/>
    <mergeCell ref="A61:A62"/>
    <mergeCell ref="A63:A64"/>
    <mergeCell ref="A65:A68"/>
    <mergeCell ref="A69:A74"/>
    <mergeCell ref="A75:A79"/>
    <mergeCell ref="A80:A82"/>
    <mergeCell ref="A84:A85"/>
    <mergeCell ref="B2:B3"/>
    <mergeCell ref="B12:B13"/>
    <mergeCell ref="B14:B15"/>
    <mergeCell ref="B16:B18"/>
    <mergeCell ref="B19:B21"/>
    <mergeCell ref="B23:B25"/>
    <mergeCell ref="B26:B28"/>
    <mergeCell ref="B30:B33"/>
    <mergeCell ref="B34:B35"/>
    <mergeCell ref="B36:B37"/>
    <mergeCell ref="B38:B40"/>
    <mergeCell ref="B41:B43"/>
    <mergeCell ref="B44:B46"/>
    <mergeCell ref="B47:B48"/>
    <mergeCell ref="B49:B51"/>
    <mergeCell ref="B52:B53"/>
    <mergeCell ref="B55:B58"/>
    <mergeCell ref="B59:B60"/>
    <mergeCell ref="B61:B62"/>
    <mergeCell ref="B63:B64"/>
    <mergeCell ref="B65:B68"/>
    <mergeCell ref="B69:B74"/>
    <mergeCell ref="B75:B79"/>
    <mergeCell ref="B80:B82"/>
    <mergeCell ref="B84:B85"/>
    <mergeCell ref="C2:C3"/>
    <mergeCell ref="C12:C13"/>
    <mergeCell ref="C14:C15"/>
    <mergeCell ref="C16:C18"/>
    <mergeCell ref="C19:C21"/>
    <mergeCell ref="C23:C25"/>
    <mergeCell ref="C26:C28"/>
    <mergeCell ref="C30:C33"/>
    <mergeCell ref="C34:C35"/>
    <mergeCell ref="C36:C37"/>
    <mergeCell ref="C38:C40"/>
    <mergeCell ref="C41:C43"/>
    <mergeCell ref="C44:C46"/>
    <mergeCell ref="C47:C48"/>
    <mergeCell ref="C49:C51"/>
    <mergeCell ref="C52:C53"/>
    <mergeCell ref="C55:C58"/>
    <mergeCell ref="C59:C60"/>
    <mergeCell ref="C61:C62"/>
    <mergeCell ref="C63:C64"/>
    <mergeCell ref="C65:C68"/>
    <mergeCell ref="C69:C74"/>
    <mergeCell ref="C75:C79"/>
    <mergeCell ref="C80:C82"/>
    <mergeCell ref="C84:C85"/>
    <mergeCell ref="D2:D3"/>
    <mergeCell ref="D12:D13"/>
    <mergeCell ref="D14:D15"/>
    <mergeCell ref="D16:D18"/>
    <mergeCell ref="D19:D21"/>
    <mergeCell ref="D23:D25"/>
    <mergeCell ref="D26:D28"/>
    <mergeCell ref="D30:D33"/>
    <mergeCell ref="D34:D35"/>
    <mergeCell ref="D36:D37"/>
    <mergeCell ref="D38:D40"/>
    <mergeCell ref="D41:D43"/>
    <mergeCell ref="D44:D46"/>
    <mergeCell ref="D47:D48"/>
    <mergeCell ref="D49:D51"/>
    <mergeCell ref="D52:D53"/>
    <mergeCell ref="D55:D58"/>
    <mergeCell ref="D59:D60"/>
    <mergeCell ref="D61:D62"/>
    <mergeCell ref="D63:D64"/>
    <mergeCell ref="D65:D68"/>
    <mergeCell ref="D69:D74"/>
    <mergeCell ref="D75:D79"/>
    <mergeCell ref="D80:D82"/>
    <mergeCell ref="D84:D85"/>
    <mergeCell ref="E2:E3"/>
    <mergeCell ref="J2:J3"/>
    <mergeCell ref="K2:K3"/>
    <mergeCell ref="L2:L3"/>
    <mergeCell ref="M2:M3"/>
    <mergeCell ref="M12:M13"/>
    <mergeCell ref="M14:M15"/>
    <mergeCell ref="M16:M18"/>
    <mergeCell ref="M19:M21"/>
    <mergeCell ref="M23:M25"/>
    <mergeCell ref="M26:M28"/>
    <mergeCell ref="M30:M33"/>
    <mergeCell ref="M34:M35"/>
    <mergeCell ref="M36:M37"/>
    <mergeCell ref="M38:M40"/>
    <mergeCell ref="M41:M43"/>
    <mergeCell ref="M44:M46"/>
    <mergeCell ref="M47:M48"/>
    <mergeCell ref="M49:M51"/>
    <mergeCell ref="M52:M53"/>
    <mergeCell ref="M55:M58"/>
    <mergeCell ref="M59:M60"/>
    <mergeCell ref="M61:M62"/>
    <mergeCell ref="M63:M64"/>
    <mergeCell ref="M65:M68"/>
    <mergeCell ref="M69:M74"/>
    <mergeCell ref="M75:M79"/>
    <mergeCell ref="M80:M82"/>
    <mergeCell ref="M84:M85"/>
  </mergeCells>
  <pageMargins left="0.354166666666667" right="0.275" top="0.275" bottom="0.314583333333333" header="0.196527777777778" footer="0.196527777777778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37"/>
  <sheetViews>
    <sheetView zoomScale="115" zoomScaleNormal="115" workbookViewId="0">
      <selection activeCell="D2" sqref="D$1:D$1048576"/>
    </sheetView>
  </sheetViews>
  <sheetFormatPr defaultColWidth="9" defaultRowHeight="13.5"/>
  <cols>
    <col min="1" max="1" width="9" style="158"/>
    <col min="2" max="10" width="9" style="3"/>
    <col min="11" max="11" width="18.4666666666667" style="3" customWidth="1"/>
    <col min="12" max="12" width="12.25" style="3" customWidth="1"/>
    <col min="13" max="13" width="20.9666666666667" style="3" customWidth="1"/>
    <col min="14" max="16384" width="9" style="3"/>
  </cols>
  <sheetData>
    <row r="1" s="3" customFormat="1" ht="22.5" spans="1:13">
      <c r="A1" s="4" t="s">
        <v>342</v>
      </c>
      <c r="B1" s="4"/>
      <c r="C1" s="4"/>
      <c r="D1" s="4"/>
      <c r="E1" s="4"/>
      <c r="F1" s="4"/>
      <c r="G1" s="4"/>
      <c r="H1" s="4"/>
      <c r="I1" s="4"/>
      <c r="J1" s="4"/>
      <c r="K1" s="112"/>
      <c r="L1" s="4"/>
      <c r="M1" s="4"/>
    </row>
    <row r="2" s="39" customFormat="1" ht="12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6" t="s">
        <v>7</v>
      </c>
      <c r="K2" s="6" t="s">
        <v>8</v>
      </c>
      <c r="L2" s="31" t="s">
        <v>9</v>
      </c>
      <c r="M2" s="31" t="s">
        <v>10</v>
      </c>
    </row>
    <row r="3" s="39" customFormat="1" ht="24" spans="1:13">
      <c r="A3" s="5"/>
      <c r="B3" s="6"/>
      <c r="C3" s="6"/>
      <c r="D3" s="6"/>
      <c r="E3" s="6"/>
      <c r="F3" s="6" t="s">
        <v>11</v>
      </c>
      <c r="G3" s="6" t="s">
        <v>12</v>
      </c>
      <c r="H3" s="6" t="s">
        <v>13</v>
      </c>
      <c r="I3" s="6" t="s">
        <v>14</v>
      </c>
      <c r="J3" s="6"/>
      <c r="K3" s="6"/>
      <c r="L3" s="31"/>
      <c r="M3" s="31"/>
    </row>
    <row r="4" s="3" customFormat="1" ht="72" spans="1:13">
      <c r="A4" s="46">
        <v>210501</v>
      </c>
      <c r="B4" s="16" t="s">
        <v>343</v>
      </c>
      <c r="C4" s="18" t="s">
        <v>17</v>
      </c>
      <c r="D4" s="28">
        <v>1</v>
      </c>
      <c r="E4" s="28">
        <v>1</v>
      </c>
      <c r="F4" s="97" t="s">
        <v>18</v>
      </c>
      <c r="G4" s="159" t="s">
        <v>19</v>
      </c>
      <c r="H4" s="18" t="s">
        <v>162</v>
      </c>
      <c r="I4" s="18" t="s">
        <v>344</v>
      </c>
      <c r="J4" s="49" t="s">
        <v>33</v>
      </c>
      <c r="K4" s="116" t="s">
        <v>186</v>
      </c>
      <c r="L4" s="37" t="s">
        <v>345</v>
      </c>
      <c r="M4" s="16" t="s">
        <v>346</v>
      </c>
    </row>
    <row r="5" s="3" customFormat="1" ht="72" spans="1:13">
      <c r="A5" s="160">
        <v>210502</v>
      </c>
      <c r="B5" s="16" t="s">
        <v>347</v>
      </c>
      <c r="C5" s="18" t="s">
        <v>17</v>
      </c>
      <c r="D5" s="28">
        <v>2</v>
      </c>
      <c r="E5" s="28">
        <v>2</v>
      </c>
      <c r="F5" s="97" t="s">
        <v>18</v>
      </c>
      <c r="G5" s="159" t="s">
        <v>19</v>
      </c>
      <c r="H5" s="18" t="s">
        <v>162</v>
      </c>
      <c r="I5" s="18" t="s">
        <v>344</v>
      </c>
      <c r="J5" s="49" t="s">
        <v>33</v>
      </c>
      <c r="K5" s="116" t="s">
        <v>186</v>
      </c>
      <c r="L5" s="37" t="s">
        <v>345</v>
      </c>
      <c r="M5" s="16" t="s">
        <v>348</v>
      </c>
    </row>
    <row r="6" s="3" customFormat="1" ht="96" spans="1:13">
      <c r="A6" s="161" t="s">
        <v>349</v>
      </c>
      <c r="B6" s="16" t="s">
        <v>350</v>
      </c>
      <c r="C6" s="18" t="s">
        <v>17</v>
      </c>
      <c r="D6" s="28">
        <v>5</v>
      </c>
      <c r="E6" s="28">
        <v>3</v>
      </c>
      <c r="F6" s="97" t="s">
        <v>18</v>
      </c>
      <c r="G6" s="159" t="s">
        <v>19</v>
      </c>
      <c r="H6" s="18" t="s">
        <v>112</v>
      </c>
      <c r="I6" s="18" t="s">
        <v>351</v>
      </c>
      <c r="J6" s="49" t="s">
        <v>22</v>
      </c>
      <c r="K6" s="164" t="s">
        <v>352</v>
      </c>
      <c r="L6" s="37" t="s">
        <v>165</v>
      </c>
      <c r="M6" s="16" t="s">
        <v>353</v>
      </c>
    </row>
    <row r="7" s="3" customFormat="1" ht="108" spans="1:13">
      <c r="A7" s="162"/>
      <c r="B7" s="16"/>
      <c r="C7" s="18"/>
      <c r="D7" s="28"/>
      <c r="E7" s="28">
        <v>2</v>
      </c>
      <c r="F7" s="97" t="s">
        <v>25</v>
      </c>
      <c r="G7" s="159" t="s">
        <v>19</v>
      </c>
      <c r="H7" s="18" t="s">
        <v>78</v>
      </c>
      <c r="I7" s="18" t="s">
        <v>79</v>
      </c>
      <c r="J7" s="49" t="s">
        <v>22</v>
      </c>
      <c r="K7" s="164" t="s">
        <v>354</v>
      </c>
      <c r="L7" s="164"/>
      <c r="M7" s="16"/>
    </row>
    <row r="8" s="3" customFormat="1" ht="108" spans="1:13">
      <c r="A8" s="161" t="s">
        <v>355</v>
      </c>
      <c r="B8" s="16" t="s">
        <v>356</v>
      </c>
      <c r="C8" s="18" t="s">
        <v>17</v>
      </c>
      <c r="D8" s="28">
        <v>2</v>
      </c>
      <c r="E8" s="28">
        <v>1</v>
      </c>
      <c r="F8" s="97" t="s">
        <v>18</v>
      </c>
      <c r="G8" s="159" t="s">
        <v>19</v>
      </c>
      <c r="H8" s="18" t="s">
        <v>78</v>
      </c>
      <c r="I8" s="18" t="s">
        <v>79</v>
      </c>
      <c r="J8" s="49" t="s">
        <v>22</v>
      </c>
      <c r="K8" s="164" t="s">
        <v>354</v>
      </c>
      <c r="L8" s="164"/>
      <c r="M8" s="16" t="s">
        <v>357</v>
      </c>
    </row>
    <row r="9" s="3" customFormat="1" ht="180" spans="1:13">
      <c r="A9" s="162"/>
      <c r="B9" s="16"/>
      <c r="C9" s="18"/>
      <c r="D9" s="28"/>
      <c r="E9" s="28">
        <v>1</v>
      </c>
      <c r="F9" s="97" t="s">
        <v>25</v>
      </c>
      <c r="G9" s="159" t="s">
        <v>19</v>
      </c>
      <c r="H9" s="18" t="s">
        <v>153</v>
      </c>
      <c r="I9" s="18" t="s">
        <v>358</v>
      </c>
      <c r="J9" s="49" t="s">
        <v>22</v>
      </c>
      <c r="K9" s="164" t="s">
        <v>359</v>
      </c>
      <c r="L9" s="165"/>
      <c r="M9" s="16"/>
    </row>
    <row r="10" s="3" customFormat="1" ht="108" spans="1:13">
      <c r="A10" s="46" t="s">
        <v>360</v>
      </c>
      <c r="B10" s="16" t="s">
        <v>361</v>
      </c>
      <c r="C10" s="18" t="s">
        <v>17</v>
      </c>
      <c r="D10" s="28">
        <v>1</v>
      </c>
      <c r="E10" s="28">
        <v>1</v>
      </c>
      <c r="F10" s="97" t="s">
        <v>18</v>
      </c>
      <c r="G10" s="159" t="s">
        <v>19</v>
      </c>
      <c r="H10" s="18" t="s">
        <v>78</v>
      </c>
      <c r="I10" s="18" t="s">
        <v>79</v>
      </c>
      <c r="J10" s="49" t="s">
        <v>22</v>
      </c>
      <c r="K10" s="164" t="s">
        <v>354</v>
      </c>
      <c r="L10" s="165"/>
      <c r="M10" s="16" t="s">
        <v>362</v>
      </c>
    </row>
    <row r="11" s="3" customFormat="1" ht="96" spans="1:13">
      <c r="A11" s="46" t="s">
        <v>363</v>
      </c>
      <c r="B11" s="16" t="s">
        <v>364</v>
      </c>
      <c r="C11" s="18" t="s">
        <v>17</v>
      </c>
      <c r="D11" s="28">
        <v>1</v>
      </c>
      <c r="E11" s="28">
        <v>1</v>
      </c>
      <c r="F11" s="97" t="s">
        <v>18</v>
      </c>
      <c r="G11" s="159" t="s">
        <v>19</v>
      </c>
      <c r="H11" s="18" t="s">
        <v>112</v>
      </c>
      <c r="I11" s="18" t="s">
        <v>351</v>
      </c>
      <c r="J11" s="49" t="s">
        <v>22</v>
      </c>
      <c r="K11" s="164" t="s">
        <v>352</v>
      </c>
      <c r="L11" s="37" t="s">
        <v>165</v>
      </c>
      <c r="M11" s="16" t="s">
        <v>365</v>
      </c>
    </row>
    <row r="12" s="3" customFormat="1" ht="96" spans="1:13">
      <c r="A12" s="46" t="s">
        <v>366</v>
      </c>
      <c r="B12" s="16" t="s">
        <v>367</v>
      </c>
      <c r="C12" s="18" t="s">
        <v>17</v>
      </c>
      <c r="D12" s="28">
        <v>1</v>
      </c>
      <c r="E12" s="28">
        <v>1</v>
      </c>
      <c r="F12" s="97" t="s">
        <v>18</v>
      </c>
      <c r="G12" s="159" t="s">
        <v>19</v>
      </c>
      <c r="H12" s="18" t="s">
        <v>112</v>
      </c>
      <c r="I12" s="18" t="s">
        <v>351</v>
      </c>
      <c r="J12" s="49" t="s">
        <v>22</v>
      </c>
      <c r="K12" s="164" t="s">
        <v>352</v>
      </c>
      <c r="L12" s="37" t="s">
        <v>165</v>
      </c>
      <c r="M12" s="16" t="s">
        <v>368</v>
      </c>
    </row>
    <row r="13" s="3" customFormat="1" ht="96" spans="1:13">
      <c r="A13" s="46" t="s">
        <v>369</v>
      </c>
      <c r="B13" s="16" t="s">
        <v>370</v>
      </c>
      <c r="C13" s="18" t="s">
        <v>17</v>
      </c>
      <c r="D13" s="28">
        <v>1</v>
      </c>
      <c r="E13" s="28">
        <v>1</v>
      </c>
      <c r="F13" s="97" t="s">
        <v>18</v>
      </c>
      <c r="G13" s="159" t="s">
        <v>19</v>
      </c>
      <c r="H13" s="18" t="s">
        <v>112</v>
      </c>
      <c r="I13" s="18" t="s">
        <v>351</v>
      </c>
      <c r="J13" s="49" t="s">
        <v>22</v>
      </c>
      <c r="K13" s="164" t="s">
        <v>352</v>
      </c>
      <c r="L13" s="37" t="s">
        <v>165</v>
      </c>
      <c r="M13" s="16" t="s">
        <v>371</v>
      </c>
    </row>
    <row r="14" s="3" customFormat="1" ht="102" customHeight="1" spans="1:13">
      <c r="A14" s="46" t="s">
        <v>372</v>
      </c>
      <c r="B14" s="16" t="s">
        <v>373</v>
      </c>
      <c r="C14" s="18" t="s">
        <v>17</v>
      </c>
      <c r="D14" s="28">
        <v>1</v>
      </c>
      <c r="E14" s="28">
        <v>1</v>
      </c>
      <c r="F14" s="97" t="s">
        <v>18</v>
      </c>
      <c r="G14" s="159" t="s">
        <v>19</v>
      </c>
      <c r="H14" s="16" t="s">
        <v>72</v>
      </c>
      <c r="I14" s="16" t="s">
        <v>73</v>
      </c>
      <c r="J14" s="16" t="s">
        <v>22</v>
      </c>
      <c r="K14" s="35" t="s">
        <v>374</v>
      </c>
      <c r="L14" s="165"/>
      <c r="M14" s="16" t="s">
        <v>375</v>
      </c>
    </row>
    <row r="15" s="3" customFormat="1" ht="108" spans="1:13">
      <c r="A15" s="46" t="s">
        <v>376</v>
      </c>
      <c r="B15" s="16" t="s">
        <v>377</v>
      </c>
      <c r="C15" s="18" t="s">
        <v>17</v>
      </c>
      <c r="D15" s="28">
        <v>1</v>
      </c>
      <c r="E15" s="28">
        <v>1</v>
      </c>
      <c r="F15" s="97" t="s">
        <v>18</v>
      </c>
      <c r="G15" s="159" t="s">
        <v>19</v>
      </c>
      <c r="H15" s="18" t="s">
        <v>78</v>
      </c>
      <c r="I15" s="18" t="s">
        <v>79</v>
      </c>
      <c r="J15" s="49" t="s">
        <v>22</v>
      </c>
      <c r="K15" s="164" t="s">
        <v>354</v>
      </c>
      <c r="L15" s="165"/>
      <c r="M15" s="16" t="s">
        <v>378</v>
      </c>
    </row>
    <row r="16" s="3" customFormat="1" ht="108" spans="1:13">
      <c r="A16" s="46" t="s">
        <v>379</v>
      </c>
      <c r="B16" s="16" t="s">
        <v>380</v>
      </c>
      <c r="C16" s="18" t="s">
        <v>17</v>
      </c>
      <c r="D16" s="28">
        <v>1</v>
      </c>
      <c r="E16" s="28">
        <v>1</v>
      </c>
      <c r="F16" s="97" t="s">
        <v>18</v>
      </c>
      <c r="G16" s="159" t="s">
        <v>19</v>
      </c>
      <c r="H16" s="18" t="s">
        <v>78</v>
      </c>
      <c r="I16" s="18" t="s">
        <v>79</v>
      </c>
      <c r="J16" s="49" t="s">
        <v>22</v>
      </c>
      <c r="K16" s="164" t="s">
        <v>354</v>
      </c>
      <c r="L16" s="165"/>
      <c r="M16" s="16" t="s">
        <v>381</v>
      </c>
    </row>
    <row r="17" s="3" customFormat="1" ht="108" spans="1:13">
      <c r="A17" s="46" t="s">
        <v>382</v>
      </c>
      <c r="B17" s="16" t="s">
        <v>383</v>
      </c>
      <c r="C17" s="18" t="s">
        <v>17</v>
      </c>
      <c r="D17" s="28">
        <v>1</v>
      </c>
      <c r="E17" s="28">
        <v>1</v>
      </c>
      <c r="F17" s="97" t="s">
        <v>18</v>
      </c>
      <c r="G17" s="159" t="s">
        <v>19</v>
      </c>
      <c r="H17" s="18" t="s">
        <v>78</v>
      </c>
      <c r="I17" s="18" t="s">
        <v>79</v>
      </c>
      <c r="J17" s="49" t="s">
        <v>22</v>
      </c>
      <c r="K17" s="164" t="s">
        <v>354</v>
      </c>
      <c r="L17" s="165"/>
      <c r="M17" s="16" t="s">
        <v>384</v>
      </c>
    </row>
    <row r="18" s="3" customFormat="1" ht="96" spans="1:13">
      <c r="A18" s="46" t="s">
        <v>385</v>
      </c>
      <c r="B18" s="16" t="s">
        <v>386</v>
      </c>
      <c r="C18" s="18" t="s">
        <v>17</v>
      </c>
      <c r="D18" s="28">
        <v>1</v>
      </c>
      <c r="E18" s="28">
        <v>1</v>
      </c>
      <c r="F18" s="97" t="s">
        <v>18</v>
      </c>
      <c r="G18" s="159" t="s">
        <v>19</v>
      </c>
      <c r="H18" s="18" t="s">
        <v>112</v>
      </c>
      <c r="I18" s="18" t="s">
        <v>351</v>
      </c>
      <c r="J18" s="49" t="s">
        <v>22</v>
      </c>
      <c r="K18" s="164" t="s">
        <v>352</v>
      </c>
      <c r="L18" s="37" t="s">
        <v>165</v>
      </c>
      <c r="M18" s="16" t="s">
        <v>387</v>
      </c>
    </row>
    <row r="19" s="3" customFormat="1" ht="96" spans="1:13">
      <c r="A19" s="46" t="s">
        <v>388</v>
      </c>
      <c r="B19" s="16" t="s">
        <v>389</v>
      </c>
      <c r="C19" s="18" t="s">
        <v>17</v>
      </c>
      <c r="D19" s="28">
        <v>1</v>
      </c>
      <c r="E19" s="28">
        <v>1</v>
      </c>
      <c r="F19" s="97" t="s">
        <v>18</v>
      </c>
      <c r="G19" s="159" t="s">
        <v>19</v>
      </c>
      <c r="H19" s="18" t="s">
        <v>112</v>
      </c>
      <c r="I19" s="18" t="s">
        <v>351</v>
      </c>
      <c r="J19" s="49" t="s">
        <v>22</v>
      </c>
      <c r="K19" s="164" t="s">
        <v>352</v>
      </c>
      <c r="L19" s="37" t="s">
        <v>165</v>
      </c>
      <c r="M19" s="16" t="s">
        <v>390</v>
      </c>
    </row>
    <row r="20" s="3" customFormat="1" ht="96" spans="1:13">
      <c r="A20" s="161" t="s">
        <v>391</v>
      </c>
      <c r="B20" s="16" t="s">
        <v>392</v>
      </c>
      <c r="C20" s="18" t="s">
        <v>17</v>
      </c>
      <c r="D20" s="28">
        <v>2</v>
      </c>
      <c r="E20" s="28">
        <v>1</v>
      </c>
      <c r="F20" s="97" t="s">
        <v>18</v>
      </c>
      <c r="G20" s="159" t="s">
        <v>19</v>
      </c>
      <c r="H20" s="18" t="s">
        <v>112</v>
      </c>
      <c r="I20" s="18" t="s">
        <v>351</v>
      </c>
      <c r="J20" s="49" t="s">
        <v>22</v>
      </c>
      <c r="K20" s="164" t="s">
        <v>352</v>
      </c>
      <c r="L20" s="37" t="s">
        <v>165</v>
      </c>
      <c r="M20" s="16" t="s">
        <v>393</v>
      </c>
    </row>
    <row r="21" s="3" customFormat="1" ht="108" spans="1:13">
      <c r="A21" s="162"/>
      <c r="B21" s="16"/>
      <c r="C21" s="18"/>
      <c r="D21" s="28"/>
      <c r="E21" s="28">
        <v>1</v>
      </c>
      <c r="F21" s="97" t="s">
        <v>25</v>
      </c>
      <c r="G21" s="159" t="s">
        <v>19</v>
      </c>
      <c r="H21" s="18" t="s">
        <v>78</v>
      </c>
      <c r="I21" s="18" t="s">
        <v>79</v>
      </c>
      <c r="J21" s="49" t="s">
        <v>22</v>
      </c>
      <c r="K21" s="164" t="s">
        <v>354</v>
      </c>
      <c r="L21" s="165"/>
      <c r="M21" s="16"/>
    </row>
    <row r="22" s="3" customFormat="1" ht="108" spans="1:13">
      <c r="A22" s="46" t="s">
        <v>394</v>
      </c>
      <c r="B22" s="16" t="s">
        <v>395</v>
      </c>
      <c r="C22" s="18" t="s">
        <v>17</v>
      </c>
      <c r="D22" s="28">
        <v>1</v>
      </c>
      <c r="E22" s="28">
        <v>1</v>
      </c>
      <c r="F22" s="97" t="s">
        <v>18</v>
      </c>
      <c r="G22" s="159" t="s">
        <v>19</v>
      </c>
      <c r="H22" s="18" t="s">
        <v>78</v>
      </c>
      <c r="I22" s="18" t="s">
        <v>79</v>
      </c>
      <c r="J22" s="49" t="s">
        <v>22</v>
      </c>
      <c r="K22" s="164" t="s">
        <v>354</v>
      </c>
      <c r="L22" s="165"/>
      <c r="M22" s="16" t="s">
        <v>396</v>
      </c>
    </row>
    <row r="23" s="3" customFormat="1" ht="96" spans="1:13">
      <c r="A23" s="46" t="s">
        <v>397</v>
      </c>
      <c r="B23" s="16" t="s">
        <v>398</v>
      </c>
      <c r="C23" s="18" t="s">
        <v>17</v>
      </c>
      <c r="D23" s="28">
        <v>1</v>
      </c>
      <c r="E23" s="28">
        <v>1</v>
      </c>
      <c r="F23" s="97" t="s">
        <v>18</v>
      </c>
      <c r="G23" s="159" t="s">
        <v>19</v>
      </c>
      <c r="H23" s="18" t="s">
        <v>112</v>
      </c>
      <c r="I23" s="18" t="s">
        <v>351</v>
      </c>
      <c r="J23" s="49" t="s">
        <v>22</v>
      </c>
      <c r="K23" s="164" t="s">
        <v>352</v>
      </c>
      <c r="L23" s="37" t="s">
        <v>165</v>
      </c>
      <c r="M23" s="16" t="s">
        <v>399</v>
      </c>
    </row>
    <row r="24" s="3" customFormat="1" ht="96" spans="1:13">
      <c r="A24" s="46" t="s">
        <v>400</v>
      </c>
      <c r="B24" s="16" t="s">
        <v>401</v>
      </c>
      <c r="C24" s="18" t="s">
        <v>17</v>
      </c>
      <c r="D24" s="28">
        <v>1</v>
      </c>
      <c r="E24" s="28">
        <v>1</v>
      </c>
      <c r="F24" s="97" t="s">
        <v>18</v>
      </c>
      <c r="G24" s="159" t="s">
        <v>19</v>
      </c>
      <c r="H24" s="18" t="s">
        <v>112</v>
      </c>
      <c r="I24" s="18" t="s">
        <v>351</v>
      </c>
      <c r="J24" s="49" t="s">
        <v>22</v>
      </c>
      <c r="K24" s="164" t="s">
        <v>352</v>
      </c>
      <c r="L24" s="37" t="s">
        <v>165</v>
      </c>
      <c r="M24" s="16" t="s">
        <v>402</v>
      </c>
    </row>
    <row r="25" s="3" customFormat="1" ht="96" spans="1:13">
      <c r="A25" s="161" t="s">
        <v>403</v>
      </c>
      <c r="B25" s="16" t="s">
        <v>404</v>
      </c>
      <c r="C25" s="18" t="s">
        <v>17</v>
      </c>
      <c r="D25" s="28">
        <v>2</v>
      </c>
      <c r="E25" s="28">
        <v>1</v>
      </c>
      <c r="F25" s="97" t="s">
        <v>18</v>
      </c>
      <c r="G25" s="159" t="s">
        <v>19</v>
      </c>
      <c r="H25" s="18" t="s">
        <v>112</v>
      </c>
      <c r="I25" s="18" t="s">
        <v>351</v>
      </c>
      <c r="J25" s="49" t="s">
        <v>22</v>
      </c>
      <c r="K25" s="164" t="s">
        <v>352</v>
      </c>
      <c r="L25" s="37" t="s">
        <v>165</v>
      </c>
      <c r="M25" s="16" t="s">
        <v>405</v>
      </c>
    </row>
    <row r="26" s="3" customFormat="1" ht="180" spans="1:13">
      <c r="A26" s="162"/>
      <c r="B26" s="16"/>
      <c r="C26" s="18"/>
      <c r="D26" s="28"/>
      <c r="E26" s="28">
        <v>1</v>
      </c>
      <c r="F26" s="97" t="s">
        <v>25</v>
      </c>
      <c r="G26" s="159" t="s">
        <v>19</v>
      </c>
      <c r="H26" s="18" t="s">
        <v>153</v>
      </c>
      <c r="I26" s="18" t="s">
        <v>358</v>
      </c>
      <c r="J26" s="49" t="s">
        <v>22</v>
      </c>
      <c r="K26" s="164" t="s">
        <v>359</v>
      </c>
      <c r="L26" s="165"/>
      <c r="M26" s="16"/>
    </row>
    <row r="27" s="3" customFormat="1" ht="72" spans="1:13">
      <c r="A27" s="46" t="s">
        <v>406</v>
      </c>
      <c r="B27" s="18" t="s">
        <v>407</v>
      </c>
      <c r="C27" s="18" t="s">
        <v>17</v>
      </c>
      <c r="D27" s="18">
        <v>1</v>
      </c>
      <c r="E27" s="18">
        <v>1</v>
      </c>
      <c r="F27" s="97" t="s">
        <v>18</v>
      </c>
      <c r="G27" s="159" t="s">
        <v>19</v>
      </c>
      <c r="H27" s="18" t="s">
        <v>105</v>
      </c>
      <c r="I27" s="18" t="s">
        <v>408</v>
      </c>
      <c r="J27" s="49" t="s">
        <v>22</v>
      </c>
      <c r="K27" s="37" t="s">
        <v>409</v>
      </c>
      <c r="L27" s="165"/>
      <c r="M27" s="16" t="s">
        <v>410</v>
      </c>
    </row>
    <row r="28" s="3" customFormat="1" ht="110" customHeight="1" spans="1:13">
      <c r="A28" s="46" t="s">
        <v>411</v>
      </c>
      <c r="B28" s="18" t="s">
        <v>412</v>
      </c>
      <c r="C28" s="18" t="s">
        <v>17</v>
      </c>
      <c r="D28" s="18">
        <v>1</v>
      </c>
      <c r="E28" s="18">
        <v>1</v>
      </c>
      <c r="F28" s="97" t="s">
        <v>18</v>
      </c>
      <c r="G28" s="159" t="s">
        <v>19</v>
      </c>
      <c r="H28" s="18" t="s">
        <v>304</v>
      </c>
      <c r="I28" s="18" t="s">
        <v>413</v>
      </c>
      <c r="J28" s="49" t="s">
        <v>22</v>
      </c>
      <c r="K28" s="164" t="s">
        <v>414</v>
      </c>
      <c r="L28" s="164" t="s">
        <v>165</v>
      </c>
      <c r="M28" s="16" t="s">
        <v>415</v>
      </c>
    </row>
    <row r="29" s="3" customFormat="1" ht="174" customHeight="1" spans="1:13">
      <c r="A29" s="46" t="s">
        <v>416</v>
      </c>
      <c r="B29" s="18" t="s">
        <v>417</v>
      </c>
      <c r="C29" s="18" t="s">
        <v>17</v>
      </c>
      <c r="D29" s="18">
        <v>1</v>
      </c>
      <c r="E29" s="18">
        <v>1</v>
      </c>
      <c r="F29" s="97" t="s">
        <v>18</v>
      </c>
      <c r="G29" s="159" t="s">
        <v>19</v>
      </c>
      <c r="H29" s="18" t="s">
        <v>310</v>
      </c>
      <c r="I29" s="18" t="s">
        <v>418</v>
      </c>
      <c r="J29" s="49" t="s">
        <v>22</v>
      </c>
      <c r="K29" s="164" t="s">
        <v>419</v>
      </c>
      <c r="L29" s="165"/>
      <c r="M29" s="16" t="s">
        <v>420</v>
      </c>
    </row>
    <row r="30" s="3" customFormat="1" ht="96" spans="1:13">
      <c r="A30" s="161" t="s">
        <v>421</v>
      </c>
      <c r="B30" s="17" t="s">
        <v>422</v>
      </c>
      <c r="C30" s="18" t="s">
        <v>17</v>
      </c>
      <c r="D30" s="18">
        <v>7</v>
      </c>
      <c r="E30" s="18">
        <v>2</v>
      </c>
      <c r="F30" s="97" t="s">
        <v>18</v>
      </c>
      <c r="G30" s="159" t="s">
        <v>19</v>
      </c>
      <c r="H30" s="18" t="s">
        <v>112</v>
      </c>
      <c r="I30" s="18" t="s">
        <v>351</v>
      </c>
      <c r="J30" s="49" t="s">
        <v>22</v>
      </c>
      <c r="K30" s="164" t="s">
        <v>352</v>
      </c>
      <c r="L30" s="37" t="s">
        <v>165</v>
      </c>
      <c r="M30" s="16" t="s">
        <v>423</v>
      </c>
    </row>
    <row r="31" s="3" customFormat="1" ht="108" spans="1:13">
      <c r="A31" s="163"/>
      <c r="B31" s="17"/>
      <c r="C31" s="18"/>
      <c r="D31" s="18"/>
      <c r="E31" s="28">
        <v>1</v>
      </c>
      <c r="F31" s="97" t="s">
        <v>25</v>
      </c>
      <c r="G31" s="159" t="s">
        <v>19</v>
      </c>
      <c r="H31" s="18" t="s">
        <v>78</v>
      </c>
      <c r="I31" s="18" t="s">
        <v>79</v>
      </c>
      <c r="J31" s="49" t="s">
        <v>22</v>
      </c>
      <c r="K31" s="164" t="s">
        <v>354</v>
      </c>
      <c r="L31" s="165"/>
      <c r="M31" s="16"/>
    </row>
    <row r="32" s="3" customFormat="1" ht="108" customHeight="1" spans="1:13">
      <c r="A32" s="163"/>
      <c r="B32" s="17"/>
      <c r="C32" s="18"/>
      <c r="D32" s="18"/>
      <c r="E32" s="48">
        <v>2</v>
      </c>
      <c r="F32" s="97" t="s">
        <v>41</v>
      </c>
      <c r="G32" s="159" t="s">
        <v>19</v>
      </c>
      <c r="H32" s="18" t="s">
        <v>329</v>
      </c>
      <c r="I32" s="18" t="s">
        <v>424</v>
      </c>
      <c r="J32" s="49" t="s">
        <v>22</v>
      </c>
      <c r="K32" s="164" t="s">
        <v>425</v>
      </c>
      <c r="L32" s="165"/>
      <c r="M32" s="16"/>
    </row>
    <row r="33" s="3" customFormat="1" ht="164" customHeight="1" spans="1:13">
      <c r="A33" s="162"/>
      <c r="B33" s="17"/>
      <c r="C33" s="18"/>
      <c r="D33" s="18"/>
      <c r="E33" s="48">
        <v>2</v>
      </c>
      <c r="F33" s="97" t="s">
        <v>45</v>
      </c>
      <c r="G33" s="159" t="s">
        <v>19</v>
      </c>
      <c r="H33" s="18" t="s">
        <v>310</v>
      </c>
      <c r="I33" s="18" t="s">
        <v>418</v>
      </c>
      <c r="J33" s="49" t="s">
        <v>22</v>
      </c>
      <c r="K33" s="164" t="s">
        <v>419</v>
      </c>
      <c r="L33" s="165"/>
      <c r="M33" s="16"/>
    </row>
    <row r="34" s="3" customFormat="1" ht="96" spans="1:13">
      <c r="A34" s="161" t="s">
        <v>426</v>
      </c>
      <c r="B34" s="16" t="s">
        <v>427</v>
      </c>
      <c r="C34" s="18" t="s">
        <v>17</v>
      </c>
      <c r="D34" s="28">
        <v>4</v>
      </c>
      <c r="E34" s="28">
        <v>1</v>
      </c>
      <c r="F34" s="97" t="s">
        <v>18</v>
      </c>
      <c r="G34" s="159" t="s">
        <v>19</v>
      </c>
      <c r="H34" s="18" t="s">
        <v>112</v>
      </c>
      <c r="I34" s="18" t="s">
        <v>351</v>
      </c>
      <c r="J34" s="49" t="s">
        <v>22</v>
      </c>
      <c r="K34" s="164" t="s">
        <v>352</v>
      </c>
      <c r="L34" s="37" t="s">
        <v>165</v>
      </c>
      <c r="M34" s="16" t="s">
        <v>428</v>
      </c>
    </row>
    <row r="35" s="3" customFormat="1" ht="108" spans="1:13">
      <c r="A35" s="163"/>
      <c r="B35" s="16"/>
      <c r="C35" s="18"/>
      <c r="D35" s="28"/>
      <c r="E35" s="28">
        <v>1</v>
      </c>
      <c r="F35" s="97" t="s">
        <v>25</v>
      </c>
      <c r="G35" s="159" t="s">
        <v>19</v>
      </c>
      <c r="H35" s="18" t="s">
        <v>78</v>
      </c>
      <c r="I35" s="18" t="s">
        <v>79</v>
      </c>
      <c r="J35" s="49" t="s">
        <v>22</v>
      </c>
      <c r="K35" s="164" t="s">
        <v>354</v>
      </c>
      <c r="L35" s="165"/>
      <c r="M35" s="16"/>
    </row>
    <row r="36" s="3" customFormat="1" ht="180" spans="1:13">
      <c r="A36" s="163"/>
      <c r="B36" s="16"/>
      <c r="C36" s="18"/>
      <c r="D36" s="28"/>
      <c r="E36" s="28">
        <v>1</v>
      </c>
      <c r="F36" s="97" t="s">
        <v>41</v>
      </c>
      <c r="G36" s="159" t="s">
        <v>19</v>
      </c>
      <c r="H36" s="18" t="s">
        <v>153</v>
      </c>
      <c r="I36" s="18" t="s">
        <v>358</v>
      </c>
      <c r="J36" s="49" t="s">
        <v>22</v>
      </c>
      <c r="K36" s="164" t="s">
        <v>359</v>
      </c>
      <c r="L36" s="165"/>
      <c r="M36" s="16"/>
    </row>
    <row r="37" s="3" customFormat="1" ht="103" customHeight="1" spans="1:13">
      <c r="A37" s="162"/>
      <c r="B37" s="16"/>
      <c r="C37" s="18"/>
      <c r="D37" s="28"/>
      <c r="E37" s="28">
        <v>1</v>
      </c>
      <c r="F37" s="97" t="s">
        <v>45</v>
      </c>
      <c r="G37" s="159" t="s">
        <v>19</v>
      </c>
      <c r="H37" s="18" t="s">
        <v>304</v>
      </c>
      <c r="I37" s="18" t="s">
        <v>413</v>
      </c>
      <c r="J37" s="49" t="s">
        <v>22</v>
      </c>
      <c r="K37" s="164" t="s">
        <v>414</v>
      </c>
      <c r="L37" s="164" t="s">
        <v>165</v>
      </c>
      <c r="M37" s="16"/>
    </row>
  </sheetData>
  <mergeCells count="41">
    <mergeCell ref="A1:M1"/>
    <mergeCell ref="F2:I2"/>
    <mergeCell ref="A2:A3"/>
    <mergeCell ref="A6:A7"/>
    <mergeCell ref="A8:A9"/>
    <mergeCell ref="A20:A21"/>
    <mergeCell ref="A25:A26"/>
    <mergeCell ref="A30:A33"/>
    <mergeCell ref="A34:A37"/>
    <mergeCell ref="B2:B3"/>
    <mergeCell ref="B6:B7"/>
    <mergeCell ref="B8:B9"/>
    <mergeCell ref="B20:B21"/>
    <mergeCell ref="B25:B26"/>
    <mergeCell ref="B30:B33"/>
    <mergeCell ref="B34:B37"/>
    <mergeCell ref="C2:C3"/>
    <mergeCell ref="C6:C7"/>
    <mergeCell ref="C8:C9"/>
    <mergeCell ref="C20:C21"/>
    <mergeCell ref="C25:C26"/>
    <mergeCell ref="C30:C33"/>
    <mergeCell ref="C34:C37"/>
    <mergeCell ref="D2:D3"/>
    <mergeCell ref="D6:D7"/>
    <mergeCell ref="D8:D9"/>
    <mergeCell ref="D20:D21"/>
    <mergeCell ref="D25:D26"/>
    <mergeCell ref="D30:D33"/>
    <mergeCell ref="D34:D37"/>
    <mergeCell ref="E2:E3"/>
    <mergeCell ref="J2:J3"/>
    <mergeCell ref="K2:K3"/>
    <mergeCell ref="L2:L3"/>
    <mergeCell ref="M2:M3"/>
    <mergeCell ref="M6:M7"/>
    <mergeCell ref="M8:M9"/>
    <mergeCell ref="M20:M21"/>
    <mergeCell ref="M25:M26"/>
    <mergeCell ref="M30:M33"/>
    <mergeCell ref="M34:M37"/>
  </mergeCells>
  <pageMargins left="0.432638888888889" right="0.236111111111111" top="0.354166666666667" bottom="0.550694444444444" header="0.236111111111111" footer="0.5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3"/>
  <sheetViews>
    <sheetView workbookViewId="0">
      <selection activeCell="D3" sqref="D$1:D$1048576"/>
    </sheetView>
  </sheetViews>
  <sheetFormatPr defaultColWidth="9" defaultRowHeight="14.25"/>
  <cols>
    <col min="1" max="1" width="9" style="150" customWidth="1"/>
    <col min="2" max="2" width="14.875" style="52" customWidth="1"/>
    <col min="3" max="3" width="9" style="52" customWidth="1"/>
    <col min="4" max="5" width="6.125" style="58" customWidth="1"/>
    <col min="6" max="7" width="5.75" style="52" customWidth="1"/>
    <col min="8" max="8" width="11" style="52" customWidth="1"/>
    <col min="9" max="9" width="19.125" style="52" customWidth="1"/>
    <col min="10" max="10" width="8.375" style="52" customWidth="1"/>
    <col min="11" max="11" width="22.125" style="58" customWidth="1"/>
    <col min="12" max="12" width="9.125" style="52" customWidth="1"/>
    <col min="13" max="13" width="20.875" style="52" customWidth="1"/>
    <col min="14" max="16384" width="9" style="52"/>
  </cols>
  <sheetData>
    <row r="1" s="52" customFormat="1" ht="36" customHeight="1" spans="1:13">
      <c r="A1" s="151" t="s">
        <v>429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="52" customFormat="1" ht="36" customHeight="1" spans="1:13">
      <c r="A2" s="152" t="s">
        <v>430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="52" customFormat="1" ht="21.75" customHeight="1" spans="1:1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/>
      <c r="H3" s="6"/>
      <c r="I3" s="6"/>
      <c r="J3" s="6" t="s">
        <v>7</v>
      </c>
      <c r="K3" s="6" t="s">
        <v>8</v>
      </c>
      <c r="L3" s="31" t="s">
        <v>431</v>
      </c>
      <c r="M3" s="31" t="s">
        <v>10</v>
      </c>
    </row>
    <row r="4" s="52" customFormat="1" ht="36" customHeight="1" spans="1:13">
      <c r="A4" s="5"/>
      <c r="B4" s="6"/>
      <c r="C4" s="6"/>
      <c r="D4" s="6"/>
      <c r="E4" s="6"/>
      <c r="F4" s="6" t="s">
        <v>11</v>
      </c>
      <c r="G4" s="6" t="s">
        <v>12</v>
      </c>
      <c r="H4" s="6" t="s">
        <v>13</v>
      </c>
      <c r="I4" s="6" t="s">
        <v>14</v>
      </c>
      <c r="J4" s="6"/>
      <c r="K4" s="6"/>
      <c r="L4" s="31"/>
      <c r="M4" s="31"/>
    </row>
    <row r="5" s="149" customFormat="1" ht="45" customHeight="1" spans="1:13">
      <c r="A5" s="16">
        <v>210601</v>
      </c>
      <c r="B5" s="18" t="s">
        <v>432</v>
      </c>
      <c r="C5" s="18" t="s">
        <v>17</v>
      </c>
      <c r="D5" s="16">
        <v>3</v>
      </c>
      <c r="E5" s="28">
        <v>1</v>
      </c>
      <c r="F5" s="17" t="s">
        <v>18</v>
      </c>
      <c r="G5" s="17" t="s">
        <v>19</v>
      </c>
      <c r="H5" s="16" t="s">
        <v>433</v>
      </c>
      <c r="I5" s="16" t="s">
        <v>434</v>
      </c>
      <c r="J5" s="16" t="s">
        <v>22</v>
      </c>
      <c r="K5" s="116" t="s">
        <v>435</v>
      </c>
      <c r="L5" s="16"/>
      <c r="M5" s="35" t="s">
        <v>436</v>
      </c>
    </row>
    <row r="6" s="52" customFormat="1" ht="77" customHeight="1" spans="1:13">
      <c r="A6" s="16"/>
      <c r="B6" s="18"/>
      <c r="C6" s="18"/>
      <c r="D6" s="16"/>
      <c r="E6" s="28">
        <v>1</v>
      </c>
      <c r="F6" s="17" t="s">
        <v>25</v>
      </c>
      <c r="G6" s="17" t="s">
        <v>19</v>
      </c>
      <c r="H6" s="16" t="s">
        <v>102</v>
      </c>
      <c r="I6" s="16" t="s">
        <v>437</v>
      </c>
      <c r="J6" s="16" t="s">
        <v>22</v>
      </c>
      <c r="K6" s="116" t="s">
        <v>438</v>
      </c>
      <c r="L6" s="16"/>
      <c r="M6" s="35" t="s">
        <v>436</v>
      </c>
    </row>
    <row r="7" s="52" customFormat="1" ht="56" customHeight="1" spans="1:13">
      <c r="A7" s="16"/>
      <c r="B7" s="18"/>
      <c r="C7" s="18"/>
      <c r="D7" s="16"/>
      <c r="E7" s="28">
        <v>1</v>
      </c>
      <c r="F7" s="17" t="s">
        <v>41</v>
      </c>
      <c r="G7" s="17" t="s">
        <v>19</v>
      </c>
      <c r="H7" s="16" t="s">
        <v>105</v>
      </c>
      <c r="I7" s="16" t="s">
        <v>439</v>
      </c>
      <c r="J7" s="16" t="s">
        <v>22</v>
      </c>
      <c r="K7" s="116" t="s">
        <v>440</v>
      </c>
      <c r="L7" s="16"/>
      <c r="M7" s="35" t="s">
        <v>436</v>
      </c>
    </row>
    <row r="8" s="52" customFormat="1" ht="78" customHeight="1" spans="1:13">
      <c r="A8" s="13">
        <v>210602</v>
      </c>
      <c r="B8" s="153" t="s">
        <v>441</v>
      </c>
      <c r="C8" s="14" t="s">
        <v>17</v>
      </c>
      <c r="D8" s="23">
        <v>22</v>
      </c>
      <c r="E8" s="28">
        <v>4</v>
      </c>
      <c r="F8" s="17" t="s">
        <v>18</v>
      </c>
      <c r="G8" s="17" t="s">
        <v>19</v>
      </c>
      <c r="H8" s="16" t="s">
        <v>112</v>
      </c>
      <c r="I8" s="16" t="s">
        <v>442</v>
      </c>
      <c r="J8" s="16" t="s">
        <v>22</v>
      </c>
      <c r="K8" s="116" t="s">
        <v>443</v>
      </c>
      <c r="L8" s="16" t="s">
        <v>165</v>
      </c>
      <c r="M8" s="35" t="s">
        <v>444</v>
      </c>
    </row>
    <row r="9" s="52" customFormat="1" ht="84" customHeight="1" spans="1:13">
      <c r="A9" s="13"/>
      <c r="B9" s="153"/>
      <c r="C9" s="14"/>
      <c r="D9" s="23"/>
      <c r="E9" s="28">
        <v>4</v>
      </c>
      <c r="F9" s="17" t="s">
        <v>25</v>
      </c>
      <c r="G9" s="17" t="s">
        <v>19</v>
      </c>
      <c r="H9" s="16" t="s">
        <v>112</v>
      </c>
      <c r="I9" s="16" t="s">
        <v>442</v>
      </c>
      <c r="J9" s="16" t="s">
        <v>22</v>
      </c>
      <c r="K9" s="116" t="s">
        <v>443</v>
      </c>
      <c r="L9" s="16" t="s">
        <v>165</v>
      </c>
      <c r="M9" s="35" t="s">
        <v>445</v>
      </c>
    </row>
    <row r="10" s="52" customFormat="1" ht="84" customHeight="1" spans="1:13">
      <c r="A10" s="13"/>
      <c r="B10" s="153"/>
      <c r="C10" s="14"/>
      <c r="D10" s="23"/>
      <c r="E10" s="28">
        <v>2</v>
      </c>
      <c r="F10" s="17" t="s">
        <v>41</v>
      </c>
      <c r="G10" s="17" t="s">
        <v>19</v>
      </c>
      <c r="H10" s="16" t="s">
        <v>78</v>
      </c>
      <c r="I10" s="16" t="s">
        <v>446</v>
      </c>
      <c r="J10" s="16" t="s">
        <v>22</v>
      </c>
      <c r="K10" s="35" t="s">
        <v>447</v>
      </c>
      <c r="L10" s="16"/>
      <c r="M10" s="35" t="s">
        <v>448</v>
      </c>
    </row>
    <row r="11" s="52" customFormat="1" ht="86" customHeight="1" spans="1:13">
      <c r="A11" s="13"/>
      <c r="B11" s="153"/>
      <c r="C11" s="14"/>
      <c r="D11" s="23"/>
      <c r="E11" s="28">
        <v>4</v>
      </c>
      <c r="F11" s="17" t="s">
        <v>45</v>
      </c>
      <c r="G11" s="17" t="s">
        <v>19</v>
      </c>
      <c r="H11" s="16" t="s">
        <v>78</v>
      </c>
      <c r="I11" s="16" t="s">
        <v>446</v>
      </c>
      <c r="J11" s="16" t="s">
        <v>22</v>
      </c>
      <c r="K11" s="35" t="s">
        <v>447</v>
      </c>
      <c r="L11" s="16"/>
      <c r="M11" s="35" t="s">
        <v>449</v>
      </c>
    </row>
    <row r="12" s="52" customFormat="1" ht="118" customHeight="1" spans="1:13">
      <c r="A12" s="13"/>
      <c r="B12" s="153"/>
      <c r="C12" s="14"/>
      <c r="D12" s="23"/>
      <c r="E12" s="28">
        <v>2</v>
      </c>
      <c r="F12" s="17" t="s">
        <v>63</v>
      </c>
      <c r="G12" s="17" t="s">
        <v>19</v>
      </c>
      <c r="H12" s="16" t="s">
        <v>153</v>
      </c>
      <c r="I12" s="16" t="s">
        <v>450</v>
      </c>
      <c r="J12" s="16" t="s">
        <v>22</v>
      </c>
      <c r="K12" s="116" t="s">
        <v>451</v>
      </c>
      <c r="L12" s="16"/>
      <c r="M12" s="35" t="s">
        <v>452</v>
      </c>
    </row>
    <row r="13" s="52" customFormat="1" ht="96" spans="1:13">
      <c r="A13" s="13"/>
      <c r="B13" s="153"/>
      <c r="C13" s="14"/>
      <c r="D13" s="23"/>
      <c r="E13" s="28">
        <v>1</v>
      </c>
      <c r="F13" s="17" t="s">
        <v>66</v>
      </c>
      <c r="G13" s="17" t="s">
        <v>19</v>
      </c>
      <c r="H13" s="16" t="s">
        <v>157</v>
      </c>
      <c r="I13" s="16" t="s">
        <v>453</v>
      </c>
      <c r="J13" s="16" t="s">
        <v>22</v>
      </c>
      <c r="K13" s="35" t="s">
        <v>454</v>
      </c>
      <c r="L13" s="16" t="s">
        <v>455</v>
      </c>
      <c r="M13" s="35" t="s">
        <v>456</v>
      </c>
    </row>
    <row r="14" s="52" customFormat="1" ht="36" customHeight="1" spans="1:13">
      <c r="A14" s="13"/>
      <c r="B14" s="153"/>
      <c r="C14" s="14"/>
      <c r="D14" s="23"/>
      <c r="E14" s="28">
        <v>1</v>
      </c>
      <c r="F14" s="17" t="s">
        <v>457</v>
      </c>
      <c r="G14" s="17" t="s">
        <v>19</v>
      </c>
      <c r="H14" s="16" t="s">
        <v>127</v>
      </c>
      <c r="I14" s="16" t="s">
        <v>458</v>
      </c>
      <c r="J14" s="16" t="s">
        <v>22</v>
      </c>
      <c r="K14" s="116" t="s">
        <v>459</v>
      </c>
      <c r="L14" s="16"/>
      <c r="M14" s="35" t="s">
        <v>460</v>
      </c>
    </row>
    <row r="15" s="52" customFormat="1" ht="48" spans="1:13">
      <c r="A15" s="13"/>
      <c r="B15" s="153"/>
      <c r="C15" s="14"/>
      <c r="D15" s="23"/>
      <c r="E15" s="28">
        <v>1</v>
      </c>
      <c r="F15" s="17" t="s">
        <v>461</v>
      </c>
      <c r="G15" s="17" t="s">
        <v>19</v>
      </c>
      <c r="H15" s="16" t="s">
        <v>123</v>
      </c>
      <c r="I15" s="16" t="s">
        <v>462</v>
      </c>
      <c r="J15" s="16" t="s">
        <v>22</v>
      </c>
      <c r="K15" s="35" t="s">
        <v>463</v>
      </c>
      <c r="L15" s="16"/>
      <c r="M15" s="35" t="s">
        <v>464</v>
      </c>
    </row>
    <row r="16" s="52" customFormat="1" ht="69" customHeight="1" spans="1:13">
      <c r="A16" s="19"/>
      <c r="B16" s="154"/>
      <c r="C16" s="20"/>
      <c r="D16" s="25"/>
      <c r="E16" s="28">
        <v>3</v>
      </c>
      <c r="F16" s="17" t="s">
        <v>465</v>
      </c>
      <c r="G16" s="17" t="s">
        <v>19</v>
      </c>
      <c r="H16" s="16" t="s">
        <v>132</v>
      </c>
      <c r="I16" s="16" t="s">
        <v>466</v>
      </c>
      <c r="J16" s="16" t="s">
        <v>22</v>
      </c>
      <c r="K16" s="35" t="s">
        <v>467</v>
      </c>
      <c r="L16" s="16"/>
      <c r="M16" s="35" t="s">
        <v>468</v>
      </c>
    </row>
    <row r="17" s="52" customFormat="1" ht="65" customHeight="1" spans="1:13">
      <c r="A17" s="7">
        <v>210603</v>
      </c>
      <c r="B17" s="155" t="s">
        <v>469</v>
      </c>
      <c r="C17" s="8" t="s">
        <v>17</v>
      </c>
      <c r="D17" s="27">
        <v>37</v>
      </c>
      <c r="E17" s="28">
        <v>5</v>
      </c>
      <c r="F17" s="17" t="s">
        <v>18</v>
      </c>
      <c r="G17" s="17" t="s">
        <v>19</v>
      </c>
      <c r="H17" s="16" t="s">
        <v>162</v>
      </c>
      <c r="I17" s="16" t="s">
        <v>470</v>
      </c>
      <c r="J17" s="16" t="s">
        <v>33</v>
      </c>
      <c r="K17" s="35" t="s">
        <v>471</v>
      </c>
      <c r="L17" s="16"/>
      <c r="M17" s="35" t="s">
        <v>472</v>
      </c>
    </row>
    <row r="18" s="52" customFormat="1" ht="65" customHeight="1" spans="1:13">
      <c r="A18" s="13"/>
      <c r="B18" s="156"/>
      <c r="C18" s="14"/>
      <c r="D18" s="23"/>
      <c r="E18" s="28">
        <v>5</v>
      </c>
      <c r="F18" s="17" t="s">
        <v>25</v>
      </c>
      <c r="G18" s="17" t="s">
        <v>19</v>
      </c>
      <c r="H18" s="16" t="s">
        <v>162</v>
      </c>
      <c r="I18" s="16" t="s">
        <v>470</v>
      </c>
      <c r="J18" s="16" t="s">
        <v>33</v>
      </c>
      <c r="K18" s="35" t="s">
        <v>471</v>
      </c>
      <c r="L18" s="16"/>
      <c r="M18" s="35" t="s">
        <v>473</v>
      </c>
    </row>
    <row r="19" s="52" customFormat="1" ht="65" customHeight="1" spans="1:13">
      <c r="A19" s="13"/>
      <c r="B19" s="156"/>
      <c r="C19" s="14"/>
      <c r="D19" s="23"/>
      <c r="E19" s="28">
        <v>5</v>
      </c>
      <c r="F19" s="17" t="s">
        <v>41</v>
      </c>
      <c r="G19" s="17" t="s">
        <v>19</v>
      </c>
      <c r="H19" s="16" t="s">
        <v>162</v>
      </c>
      <c r="I19" s="16" t="s">
        <v>470</v>
      </c>
      <c r="J19" s="16" t="s">
        <v>33</v>
      </c>
      <c r="K19" s="35" t="s">
        <v>471</v>
      </c>
      <c r="L19" s="16"/>
      <c r="M19" s="35" t="s">
        <v>474</v>
      </c>
    </row>
    <row r="20" s="52" customFormat="1" ht="65" customHeight="1" spans="1:13">
      <c r="A20" s="13"/>
      <c r="B20" s="156"/>
      <c r="C20" s="14"/>
      <c r="D20" s="23"/>
      <c r="E20" s="28">
        <v>5</v>
      </c>
      <c r="F20" s="17" t="s">
        <v>45</v>
      </c>
      <c r="G20" s="17" t="s">
        <v>19</v>
      </c>
      <c r="H20" s="16" t="s">
        <v>162</v>
      </c>
      <c r="I20" s="16" t="s">
        <v>470</v>
      </c>
      <c r="J20" s="16" t="s">
        <v>33</v>
      </c>
      <c r="K20" s="35" t="s">
        <v>471</v>
      </c>
      <c r="L20" s="16"/>
      <c r="M20" s="35" t="s">
        <v>475</v>
      </c>
    </row>
    <row r="21" s="52" customFormat="1" ht="65" customHeight="1" spans="1:13">
      <c r="A21" s="13"/>
      <c r="B21" s="156"/>
      <c r="C21" s="14"/>
      <c r="D21" s="23"/>
      <c r="E21" s="28">
        <v>6</v>
      </c>
      <c r="F21" s="17" t="s">
        <v>63</v>
      </c>
      <c r="G21" s="17" t="s">
        <v>19</v>
      </c>
      <c r="H21" s="16" t="s">
        <v>162</v>
      </c>
      <c r="I21" s="16" t="s">
        <v>470</v>
      </c>
      <c r="J21" s="16" t="s">
        <v>33</v>
      </c>
      <c r="K21" s="35" t="s">
        <v>471</v>
      </c>
      <c r="L21" s="16"/>
      <c r="M21" s="35" t="s">
        <v>476</v>
      </c>
    </row>
    <row r="22" s="52" customFormat="1" ht="63" customHeight="1" spans="1:13">
      <c r="A22" s="13"/>
      <c r="B22" s="156"/>
      <c r="C22" s="14"/>
      <c r="D22" s="23"/>
      <c r="E22" s="28">
        <v>5</v>
      </c>
      <c r="F22" s="17" t="s">
        <v>66</v>
      </c>
      <c r="G22" s="17" t="s">
        <v>19</v>
      </c>
      <c r="H22" s="16" t="s">
        <v>162</v>
      </c>
      <c r="I22" s="16" t="s">
        <v>470</v>
      </c>
      <c r="J22" s="16" t="s">
        <v>33</v>
      </c>
      <c r="K22" s="35" t="s">
        <v>471</v>
      </c>
      <c r="L22" s="16"/>
      <c r="M22" s="35" t="s">
        <v>477</v>
      </c>
    </row>
    <row r="23" s="52" customFormat="1" ht="84" customHeight="1" spans="1:13">
      <c r="A23" s="19"/>
      <c r="B23" s="157"/>
      <c r="C23" s="20"/>
      <c r="D23" s="25"/>
      <c r="E23" s="28">
        <v>6</v>
      </c>
      <c r="F23" s="17" t="s">
        <v>457</v>
      </c>
      <c r="G23" s="17" t="s">
        <v>19</v>
      </c>
      <c r="H23" s="16" t="s">
        <v>162</v>
      </c>
      <c r="I23" s="16" t="s">
        <v>470</v>
      </c>
      <c r="J23" s="16" t="s">
        <v>33</v>
      </c>
      <c r="K23" s="35" t="s">
        <v>471</v>
      </c>
      <c r="L23" s="16"/>
      <c r="M23" s="35" t="s">
        <v>478</v>
      </c>
    </row>
  </sheetData>
  <mergeCells count="24">
    <mergeCell ref="A1:M1"/>
    <mergeCell ref="A2:M2"/>
    <mergeCell ref="F3:I3"/>
    <mergeCell ref="A3:A4"/>
    <mergeCell ref="A5:A7"/>
    <mergeCell ref="A8:A16"/>
    <mergeCell ref="A17:A23"/>
    <mergeCell ref="B3:B4"/>
    <mergeCell ref="B5:B7"/>
    <mergeCell ref="B8:B16"/>
    <mergeCell ref="B17:B23"/>
    <mergeCell ref="C3:C4"/>
    <mergeCell ref="C5:C7"/>
    <mergeCell ref="C8:C16"/>
    <mergeCell ref="C17:C23"/>
    <mergeCell ref="D3:D4"/>
    <mergeCell ref="D5:D7"/>
    <mergeCell ref="D8:D16"/>
    <mergeCell ref="D17:D23"/>
    <mergeCell ref="E3:E4"/>
    <mergeCell ref="J3:J4"/>
    <mergeCell ref="K3:K4"/>
    <mergeCell ref="L3:L4"/>
    <mergeCell ref="M3:M4"/>
  </mergeCells>
  <pageMargins left="0.354166666666667" right="0.314583333333333" top="0.314583333333333" bottom="0.354166666666667" header="0.196527777777778" footer="0.236111111111111"/>
  <pageSetup paperSize="9" scale="9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27"/>
  <sheetViews>
    <sheetView workbookViewId="0">
      <selection activeCell="D2" sqref="D$1:D$1048576"/>
    </sheetView>
  </sheetViews>
  <sheetFormatPr defaultColWidth="9" defaultRowHeight="13.5"/>
  <cols>
    <col min="1" max="10" width="9" style="127"/>
    <col min="11" max="11" width="16" style="127" customWidth="1"/>
    <col min="12" max="12" width="12.25" style="127" customWidth="1"/>
    <col min="13" max="13" width="25.875" style="128" customWidth="1"/>
    <col min="14" max="16384" width="9" style="127"/>
  </cols>
  <sheetData>
    <row r="1" s="125" customFormat="1" ht="22.5" spans="1:13">
      <c r="A1" s="129" t="s">
        <v>479</v>
      </c>
      <c r="B1" s="129"/>
      <c r="C1" s="129"/>
      <c r="D1" s="129"/>
      <c r="E1" s="129"/>
      <c r="F1" s="129"/>
      <c r="G1" s="129"/>
      <c r="H1" s="129"/>
      <c r="I1" s="129"/>
      <c r="J1" s="129"/>
      <c r="K1" s="141"/>
      <c r="L1" s="141"/>
      <c r="M1" s="129"/>
    </row>
    <row r="2" s="126" customFormat="1" ht="12" spans="1:13">
      <c r="A2" s="5" t="s">
        <v>1</v>
      </c>
      <c r="B2" s="130" t="s">
        <v>2</v>
      </c>
      <c r="C2" s="130" t="s">
        <v>3</v>
      </c>
      <c r="D2" s="130" t="s">
        <v>4</v>
      </c>
      <c r="E2" s="130" t="s">
        <v>5</v>
      </c>
      <c r="F2" s="130" t="s">
        <v>6</v>
      </c>
      <c r="G2" s="130"/>
      <c r="H2" s="130"/>
      <c r="I2" s="130"/>
      <c r="J2" s="130" t="s">
        <v>7</v>
      </c>
      <c r="K2" s="130" t="s">
        <v>8</v>
      </c>
      <c r="L2" s="31" t="s">
        <v>9</v>
      </c>
      <c r="M2" s="31" t="s">
        <v>10</v>
      </c>
    </row>
    <row r="3" s="126" customFormat="1" ht="24" spans="1:13">
      <c r="A3" s="5"/>
      <c r="B3" s="130"/>
      <c r="C3" s="130"/>
      <c r="D3" s="130"/>
      <c r="E3" s="130"/>
      <c r="F3" s="130" t="s">
        <v>11</v>
      </c>
      <c r="G3" s="130" t="s">
        <v>12</v>
      </c>
      <c r="H3" s="130" t="s">
        <v>13</v>
      </c>
      <c r="I3" s="130" t="s">
        <v>14</v>
      </c>
      <c r="J3" s="130"/>
      <c r="K3" s="130"/>
      <c r="L3" s="31"/>
      <c r="M3" s="31"/>
    </row>
    <row r="4" s="125" customFormat="1" ht="96" spans="1:13">
      <c r="A4" s="29" t="s">
        <v>480</v>
      </c>
      <c r="B4" s="131" t="s">
        <v>481</v>
      </c>
      <c r="C4" s="131" t="s">
        <v>17</v>
      </c>
      <c r="D4" s="131">
        <v>2</v>
      </c>
      <c r="E4" s="132">
        <v>1</v>
      </c>
      <c r="F4" s="133" t="s">
        <v>18</v>
      </c>
      <c r="G4" s="132" t="s">
        <v>19</v>
      </c>
      <c r="H4" s="132" t="s">
        <v>482</v>
      </c>
      <c r="I4" s="132" t="s">
        <v>483</v>
      </c>
      <c r="J4" s="132" t="s">
        <v>22</v>
      </c>
      <c r="K4" s="142" t="s">
        <v>484</v>
      </c>
      <c r="L4" s="143" t="s">
        <v>75</v>
      </c>
      <c r="M4" s="16" t="s">
        <v>485</v>
      </c>
    </row>
    <row r="5" s="125" customFormat="1" ht="60" spans="1:13">
      <c r="A5" s="26"/>
      <c r="B5" s="134"/>
      <c r="C5" s="134"/>
      <c r="D5" s="134"/>
      <c r="E5" s="16">
        <v>1</v>
      </c>
      <c r="F5" s="133" t="s">
        <v>25</v>
      </c>
      <c r="G5" s="132" t="s">
        <v>19</v>
      </c>
      <c r="H5" s="132" t="s">
        <v>486</v>
      </c>
      <c r="I5" s="132" t="s">
        <v>487</v>
      </c>
      <c r="J5" s="132" t="s">
        <v>22</v>
      </c>
      <c r="K5" s="143" t="s">
        <v>488</v>
      </c>
      <c r="L5" s="143" t="s">
        <v>489</v>
      </c>
      <c r="M5" s="16"/>
    </row>
    <row r="6" s="125" customFormat="1" ht="96" spans="1:13">
      <c r="A6" s="29" t="s">
        <v>490</v>
      </c>
      <c r="B6" s="132" t="s">
        <v>491</v>
      </c>
      <c r="C6" s="132" t="s">
        <v>17</v>
      </c>
      <c r="D6" s="132">
        <v>1</v>
      </c>
      <c r="E6" s="16">
        <v>1</v>
      </c>
      <c r="F6" s="133" t="s">
        <v>18</v>
      </c>
      <c r="G6" s="132" t="s">
        <v>19</v>
      </c>
      <c r="H6" s="16" t="s">
        <v>55</v>
      </c>
      <c r="I6" s="35" t="s">
        <v>492</v>
      </c>
      <c r="J6" s="132" t="s">
        <v>22</v>
      </c>
      <c r="K6" s="144" t="s">
        <v>493</v>
      </c>
      <c r="L6" s="35" t="s">
        <v>75</v>
      </c>
      <c r="M6" s="16" t="s">
        <v>494</v>
      </c>
    </row>
    <row r="7" s="125" customFormat="1" ht="96" spans="1:13">
      <c r="A7" s="17" t="s">
        <v>495</v>
      </c>
      <c r="B7" s="135" t="s">
        <v>496</v>
      </c>
      <c r="C7" s="131" t="s">
        <v>17</v>
      </c>
      <c r="D7" s="135">
        <v>4</v>
      </c>
      <c r="E7" s="25">
        <v>1</v>
      </c>
      <c r="F7" s="136" t="s">
        <v>18</v>
      </c>
      <c r="G7" s="134" t="s">
        <v>19</v>
      </c>
      <c r="H7" s="132" t="s">
        <v>50</v>
      </c>
      <c r="I7" s="132" t="s">
        <v>497</v>
      </c>
      <c r="J7" s="132" t="s">
        <v>22</v>
      </c>
      <c r="K7" s="35" t="s">
        <v>498</v>
      </c>
      <c r="L7" s="145" t="s">
        <v>499</v>
      </c>
      <c r="M7" s="16" t="s">
        <v>500</v>
      </c>
    </row>
    <row r="8" s="125" customFormat="1" ht="96" spans="1:13">
      <c r="A8" s="17"/>
      <c r="B8" s="135"/>
      <c r="C8" s="135"/>
      <c r="D8" s="135"/>
      <c r="E8" s="16">
        <v>1</v>
      </c>
      <c r="F8" s="133" t="s">
        <v>25</v>
      </c>
      <c r="G8" s="134" t="s">
        <v>19</v>
      </c>
      <c r="H8" s="16" t="s">
        <v>58</v>
      </c>
      <c r="I8" s="35" t="s">
        <v>501</v>
      </c>
      <c r="J8" s="132" t="s">
        <v>22</v>
      </c>
      <c r="K8" s="142" t="s">
        <v>484</v>
      </c>
      <c r="L8" s="146" t="s">
        <v>75</v>
      </c>
      <c r="M8" s="16"/>
    </row>
    <row r="9" s="125" customFormat="1" ht="72" spans="1:13">
      <c r="A9" s="17"/>
      <c r="B9" s="135"/>
      <c r="C9" s="135"/>
      <c r="D9" s="135"/>
      <c r="E9" s="16">
        <v>1</v>
      </c>
      <c r="F9" s="133" t="s">
        <v>41</v>
      </c>
      <c r="G9" s="134" t="s">
        <v>19</v>
      </c>
      <c r="H9" s="132" t="s">
        <v>502</v>
      </c>
      <c r="I9" s="132" t="s">
        <v>503</v>
      </c>
      <c r="J9" s="132" t="s">
        <v>22</v>
      </c>
      <c r="K9" s="35" t="s">
        <v>504</v>
      </c>
      <c r="L9" s="146" t="s">
        <v>75</v>
      </c>
      <c r="M9" s="16"/>
    </row>
    <row r="10" s="125" customFormat="1" ht="72" spans="1:13">
      <c r="A10" s="17"/>
      <c r="B10" s="135"/>
      <c r="C10" s="135"/>
      <c r="D10" s="135"/>
      <c r="E10" s="16">
        <v>1</v>
      </c>
      <c r="F10" s="133" t="s">
        <v>45</v>
      </c>
      <c r="G10" s="134" t="s">
        <v>19</v>
      </c>
      <c r="H10" s="16" t="s">
        <v>505</v>
      </c>
      <c r="I10" s="16" t="s">
        <v>506</v>
      </c>
      <c r="J10" s="132" t="s">
        <v>22</v>
      </c>
      <c r="K10" s="35" t="s">
        <v>507</v>
      </c>
      <c r="L10" s="35" t="s">
        <v>75</v>
      </c>
      <c r="M10" s="16"/>
    </row>
    <row r="11" s="125" customFormat="1" ht="60" spans="1:13">
      <c r="A11" s="26" t="s">
        <v>508</v>
      </c>
      <c r="B11" s="132" t="s">
        <v>509</v>
      </c>
      <c r="C11" s="132" t="s">
        <v>17</v>
      </c>
      <c r="D11" s="132">
        <v>1</v>
      </c>
      <c r="E11" s="16">
        <v>1</v>
      </c>
      <c r="F11" s="133" t="s">
        <v>18</v>
      </c>
      <c r="G11" s="134" t="s">
        <v>19</v>
      </c>
      <c r="H11" s="16" t="s">
        <v>105</v>
      </c>
      <c r="I11" s="16" t="s">
        <v>408</v>
      </c>
      <c r="J11" s="132" t="s">
        <v>22</v>
      </c>
      <c r="K11" s="35" t="s">
        <v>510</v>
      </c>
      <c r="L11" s="35" t="s">
        <v>75</v>
      </c>
      <c r="M11" s="16" t="s">
        <v>511</v>
      </c>
    </row>
    <row r="12" s="125" customFormat="1" ht="96" spans="1:13">
      <c r="A12" s="22" t="s">
        <v>512</v>
      </c>
      <c r="B12" s="131" t="s">
        <v>513</v>
      </c>
      <c r="C12" s="131" t="s">
        <v>17</v>
      </c>
      <c r="D12" s="131">
        <v>2</v>
      </c>
      <c r="E12" s="16">
        <v>1</v>
      </c>
      <c r="F12" s="133" t="s">
        <v>18</v>
      </c>
      <c r="G12" s="134" t="s">
        <v>19</v>
      </c>
      <c r="H12" s="16" t="s">
        <v>310</v>
      </c>
      <c r="I12" s="35" t="s">
        <v>514</v>
      </c>
      <c r="J12" s="132" t="s">
        <v>22</v>
      </c>
      <c r="K12" s="142" t="s">
        <v>484</v>
      </c>
      <c r="L12" s="35" t="s">
        <v>75</v>
      </c>
      <c r="M12" s="16" t="s">
        <v>515</v>
      </c>
    </row>
    <row r="13" s="125" customFormat="1" ht="60" spans="1:13">
      <c r="A13" s="26"/>
      <c r="B13" s="134"/>
      <c r="C13" s="134"/>
      <c r="D13" s="134"/>
      <c r="E13" s="16">
        <v>1</v>
      </c>
      <c r="F13" s="133" t="s">
        <v>25</v>
      </c>
      <c r="G13" s="134" t="s">
        <v>19</v>
      </c>
      <c r="H13" s="16" t="s">
        <v>105</v>
      </c>
      <c r="I13" s="16" t="s">
        <v>408</v>
      </c>
      <c r="J13" s="132" t="s">
        <v>22</v>
      </c>
      <c r="K13" s="35" t="s">
        <v>510</v>
      </c>
      <c r="L13" s="35" t="s">
        <v>75</v>
      </c>
      <c r="M13" s="16"/>
    </row>
    <row r="14" s="125" customFormat="1" ht="96" spans="1:13">
      <c r="A14" s="22" t="s">
        <v>516</v>
      </c>
      <c r="B14" s="131" t="s">
        <v>517</v>
      </c>
      <c r="C14" s="131" t="s">
        <v>17</v>
      </c>
      <c r="D14" s="132">
        <v>2</v>
      </c>
      <c r="E14" s="16">
        <v>1</v>
      </c>
      <c r="F14" s="133" t="s">
        <v>18</v>
      </c>
      <c r="G14" s="134" t="s">
        <v>19</v>
      </c>
      <c r="H14" s="16" t="s">
        <v>329</v>
      </c>
      <c r="I14" s="35" t="s">
        <v>518</v>
      </c>
      <c r="J14" s="132" t="s">
        <v>22</v>
      </c>
      <c r="K14" s="144" t="s">
        <v>519</v>
      </c>
      <c r="L14" s="35" t="s">
        <v>75</v>
      </c>
      <c r="M14" s="16" t="s">
        <v>520</v>
      </c>
    </row>
    <row r="15" s="125" customFormat="1" ht="96" spans="1:13">
      <c r="A15" s="26"/>
      <c r="B15" s="134"/>
      <c r="C15" s="134"/>
      <c r="D15" s="132"/>
      <c r="E15" s="132">
        <v>1</v>
      </c>
      <c r="F15" s="137" t="s">
        <v>25</v>
      </c>
      <c r="G15" s="134" t="s">
        <v>19</v>
      </c>
      <c r="H15" s="16" t="s">
        <v>310</v>
      </c>
      <c r="I15" s="35" t="s">
        <v>514</v>
      </c>
      <c r="J15" s="132" t="s">
        <v>22</v>
      </c>
      <c r="K15" s="142" t="s">
        <v>484</v>
      </c>
      <c r="L15" s="147" t="s">
        <v>75</v>
      </c>
      <c r="M15" s="16"/>
    </row>
    <row r="16" s="125" customFormat="1" ht="120" spans="1:13">
      <c r="A16" s="22" t="s">
        <v>521</v>
      </c>
      <c r="B16" s="22" t="s">
        <v>522</v>
      </c>
      <c r="C16" s="23" t="s">
        <v>17</v>
      </c>
      <c r="D16" s="135">
        <v>2</v>
      </c>
      <c r="E16" s="19">
        <v>1</v>
      </c>
      <c r="F16" s="26" t="s">
        <v>18</v>
      </c>
      <c r="G16" s="26" t="s">
        <v>19</v>
      </c>
      <c r="H16" s="134" t="s">
        <v>112</v>
      </c>
      <c r="I16" s="134" t="s">
        <v>113</v>
      </c>
      <c r="J16" s="132" t="s">
        <v>22</v>
      </c>
      <c r="K16" s="35" t="s">
        <v>523</v>
      </c>
      <c r="L16" s="145" t="s">
        <v>499</v>
      </c>
      <c r="M16" s="16" t="s">
        <v>524</v>
      </c>
    </row>
    <row r="17" s="125" customFormat="1" ht="192" spans="1:13">
      <c r="A17" s="22"/>
      <c r="B17" s="22"/>
      <c r="C17" s="23"/>
      <c r="D17" s="135"/>
      <c r="E17" s="7">
        <v>1</v>
      </c>
      <c r="F17" s="29" t="s">
        <v>25</v>
      </c>
      <c r="G17" s="29" t="s">
        <v>19</v>
      </c>
      <c r="H17" s="131" t="s">
        <v>157</v>
      </c>
      <c r="I17" s="131" t="s">
        <v>158</v>
      </c>
      <c r="J17" s="132" t="s">
        <v>22</v>
      </c>
      <c r="K17" s="35" t="s">
        <v>221</v>
      </c>
      <c r="L17" s="35" t="s">
        <v>525</v>
      </c>
      <c r="M17" s="16"/>
    </row>
    <row r="18" s="125" customFormat="1" ht="60" spans="1:13">
      <c r="A18" s="29" t="s">
        <v>526</v>
      </c>
      <c r="B18" s="29" t="s">
        <v>527</v>
      </c>
      <c r="C18" s="27" t="s">
        <v>17</v>
      </c>
      <c r="D18" s="131">
        <v>2</v>
      </c>
      <c r="E18" s="28">
        <v>1</v>
      </c>
      <c r="F18" s="17" t="s">
        <v>18</v>
      </c>
      <c r="G18" s="29" t="s">
        <v>19</v>
      </c>
      <c r="H18" s="131" t="s">
        <v>127</v>
      </c>
      <c r="I18" s="132" t="s">
        <v>128</v>
      </c>
      <c r="J18" s="132" t="s">
        <v>22</v>
      </c>
      <c r="K18" s="35" t="s">
        <v>510</v>
      </c>
      <c r="L18" s="35" t="s">
        <v>75</v>
      </c>
      <c r="M18" s="16" t="s">
        <v>528</v>
      </c>
    </row>
    <row r="19" s="125" customFormat="1" ht="72" spans="1:13">
      <c r="A19" s="22"/>
      <c r="B19" s="22"/>
      <c r="C19" s="23"/>
      <c r="D19" s="135"/>
      <c r="E19" s="28">
        <v>1</v>
      </c>
      <c r="F19" s="17" t="s">
        <v>25</v>
      </c>
      <c r="G19" s="29" t="s">
        <v>19</v>
      </c>
      <c r="H19" s="131" t="s">
        <v>123</v>
      </c>
      <c r="I19" s="16" t="s">
        <v>529</v>
      </c>
      <c r="J19" s="132" t="s">
        <v>22</v>
      </c>
      <c r="K19" s="144" t="s">
        <v>530</v>
      </c>
      <c r="L19" s="35" t="s">
        <v>75</v>
      </c>
      <c r="M19" s="16"/>
    </row>
    <row r="20" s="125" customFormat="1" ht="96" spans="1:13">
      <c r="A20" s="29" t="s">
        <v>531</v>
      </c>
      <c r="B20" s="29" t="s">
        <v>532</v>
      </c>
      <c r="C20" s="27" t="s">
        <v>17</v>
      </c>
      <c r="D20" s="131">
        <v>3</v>
      </c>
      <c r="E20" s="28">
        <v>1</v>
      </c>
      <c r="F20" s="17" t="s">
        <v>18</v>
      </c>
      <c r="G20" s="29" t="s">
        <v>19</v>
      </c>
      <c r="H20" s="132" t="s">
        <v>153</v>
      </c>
      <c r="I20" s="132" t="s">
        <v>358</v>
      </c>
      <c r="J20" s="132" t="s">
        <v>22</v>
      </c>
      <c r="K20" s="142" t="s">
        <v>484</v>
      </c>
      <c r="L20" s="35" t="s">
        <v>75</v>
      </c>
      <c r="M20" s="27" t="s">
        <v>533</v>
      </c>
    </row>
    <row r="21" s="125" customFormat="1" ht="120" spans="1:13">
      <c r="A21" s="22"/>
      <c r="B21" s="22"/>
      <c r="C21" s="23"/>
      <c r="D21" s="135"/>
      <c r="E21" s="132">
        <v>1</v>
      </c>
      <c r="F21" s="17" t="s">
        <v>25</v>
      </c>
      <c r="G21" s="138" t="s">
        <v>19</v>
      </c>
      <c r="H21" s="132" t="s">
        <v>112</v>
      </c>
      <c r="I21" s="132" t="s">
        <v>113</v>
      </c>
      <c r="J21" s="132" t="s">
        <v>22</v>
      </c>
      <c r="K21" s="35" t="s">
        <v>120</v>
      </c>
      <c r="L21" s="145" t="s">
        <v>499</v>
      </c>
      <c r="M21" s="23"/>
    </row>
    <row r="22" s="125" customFormat="1" ht="120" spans="1:13">
      <c r="A22" s="26"/>
      <c r="B22" s="26"/>
      <c r="C22" s="25"/>
      <c r="D22" s="134"/>
      <c r="E22" s="132">
        <v>1</v>
      </c>
      <c r="F22" s="17" t="s">
        <v>41</v>
      </c>
      <c r="G22" s="138" t="s">
        <v>19</v>
      </c>
      <c r="H22" s="132" t="s">
        <v>78</v>
      </c>
      <c r="I22" s="132" t="s">
        <v>117</v>
      </c>
      <c r="J22" s="132" t="s">
        <v>22</v>
      </c>
      <c r="K22" s="144" t="s">
        <v>122</v>
      </c>
      <c r="L22" s="145" t="s">
        <v>75</v>
      </c>
      <c r="M22" s="25"/>
    </row>
    <row r="23" s="125" customFormat="1" ht="120" spans="1:13">
      <c r="A23" s="139" t="s">
        <v>534</v>
      </c>
      <c r="B23" s="131" t="s">
        <v>535</v>
      </c>
      <c r="C23" s="131" t="s">
        <v>17</v>
      </c>
      <c r="D23" s="131">
        <v>2</v>
      </c>
      <c r="E23" s="132">
        <v>1</v>
      </c>
      <c r="F23" s="137" t="s">
        <v>18</v>
      </c>
      <c r="G23" s="138" t="s">
        <v>19</v>
      </c>
      <c r="H23" s="132" t="s">
        <v>112</v>
      </c>
      <c r="I23" s="132" t="s">
        <v>113</v>
      </c>
      <c r="J23" s="132" t="s">
        <v>22</v>
      </c>
      <c r="K23" s="35" t="s">
        <v>120</v>
      </c>
      <c r="L23" s="145" t="s">
        <v>499</v>
      </c>
      <c r="M23" s="133" t="s">
        <v>536</v>
      </c>
    </row>
    <row r="24" s="125" customFormat="1" ht="120" spans="1:13">
      <c r="A24" s="140"/>
      <c r="B24" s="134"/>
      <c r="C24" s="134"/>
      <c r="D24" s="134"/>
      <c r="E24" s="132">
        <v>1</v>
      </c>
      <c r="F24" s="137" t="s">
        <v>25</v>
      </c>
      <c r="G24" s="138" t="s">
        <v>19</v>
      </c>
      <c r="H24" s="132" t="s">
        <v>78</v>
      </c>
      <c r="I24" s="132" t="s">
        <v>117</v>
      </c>
      <c r="J24" s="132" t="s">
        <v>22</v>
      </c>
      <c r="K24" s="144" t="s">
        <v>122</v>
      </c>
      <c r="L24" s="145" t="s">
        <v>75</v>
      </c>
      <c r="M24" s="133"/>
    </row>
    <row r="25" s="125" customFormat="1" ht="60" spans="1:13">
      <c r="A25" s="17" t="s">
        <v>537</v>
      </c>
      <c r="B25" s="132" t="s">
        <v>538</v>
      </c>
      <c r="C25" s="132" t="s">
        <v>17</v>
      </c>
      <c r="D25" s="132">
        <v>2</v>
      </c>
      <c r="E25" s="132">
        <v>2</v>
      </c>
      <c r="F25" s="133" t="s">
        <v>18</v>
      </c>
      <c r="G25" s="138" t="s">
        <v>19</v>
      </c>
      <c r="H25" s="132" t="s">
        <v>162</v>
      </c>
      <c r="I25" s="132" t="s">
        <v>163</v>
      </c>
      <c r="J25" s="132" t="s">
        <v>22</v>
      </c>
      <c r="K25" s="143" t="s">
        <v>539</v>
      </c>
      <c r="L25" s="145" t="s">
        <v>540</v>
      </c>
      <c r="M25" s="133" t="s">
        <v>541</v>
      </c>
    </row>
    <row r="26" s="125" customFormat="1" ht="60" spans="1:13">
      <c r="A26" s="17" t="s">
        <v>542</v>
      </c>
      <c r="B26" s="132" t="s">
        <v>543</v>
      </c>
      <c r="C26" s="132" t="s">
        <v>17</v>
      </c>
      <c r="D26" s="132">
        <v>1</v>
      </c>
      <c r="E26" s="132">
        <v>1</v>
      </c>
      <c r="F26" s="133" t="s">
        <v>18</v>
      </c>
      <c r="G26" s="138" t="s">
        <v>19</v>
      </c>
      <c r="H26" s="132" t="s">
        <v>162</v>
      </c>
      <c r="I26" s="132" t="s">
        <v>163</v>
      </c>
      <c r="J26" s="132" t="s">
        <v>22</v>
      </c>
      <c r="K26" s="143" t="s">
        <v>539</v>
      </c>
      <c r="L26" s="145" t="s">
        <v>540</v>
      </c>
      <c r="M26" s="133" t="s">
        <v>544</v>
      </c>
    </row>
    <row r="27" s="3" customFormat="1" spans="1:14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48"/>
      <c r="N27" s="125"/>
    </row>
  </sheetData>
  <autoFilter ref="A4:N26">
    <extLst/>
  </autoFilter>
  <mergeCells count="51">
    <mergeCell ref="A1:M1"/>
    <mergeCell ref="F2:I2"/>
    <mergeCell ref="A2:A3"/>
    <mergeCell ref="A4:A5"/>
    <mergeCell ref="A7:A10"/>
    <mergeCell ref="A12:A13"/>
    <mergeCell ref="A14:A15"/>
    <mergeCell ref="A16:A17"/>
    <mergeCell ref="A18:A19"/>
    <mergeCell ref="A20:A22"/>
    <mergeCell ref="A23:A24"/>
    <mergeCell ref="B2:B3"/>
    <mergeCell ref="B4:B5"/>
    <mergeCell ref="B7:B10"/>
    <mergeCell ref="B12:B13"/>
    <mergeCell ref="B14:B15"/>
    <mergeCell ref="B16:B17"/>
    <mergeCell ref="B18:B19"/>
    <mergeCell ref="B20:B22"/>
    <mergeCell ref="B23:B24"/>
    <mergeCell ref="C2:C3"/>
    <mergeCell ref="C4:C5"/>
    <mergeCell ref="C7:C10"/>
    <mergeCell ref="C12:C13"/>
    <mergeCell ref="C14:C15"/>
    <mergeCell ref="C16:C17"/>
    <mergeCell ref="C18:C19"/>
    <mergeCell ref="C20:C22"/>
    <mergeCell ref="C23:C24"/>
    <mergeCell ref="D2:D3"/>
    <mergeCell ref="D4:D5"/>
    <mergeCell ref="D7:D10"/>
    <mergeCell ref="D12:D13"/>
    <mergeCell ref="D14:D15"/>
    <mergeCell ref="D16:D17"/>
    <mergeCell ref="D18:D19"/>
    <mergeCell ref="D20:D22"/>
    <mergeCell ref="D23:D24"/>
    <mergeCell ref="E2:E3"/>
    <mergeCell ref="J2:J3"/>
    <mergeCell ref="K2:K3"/>
    <mergeCell ref="L2:L3"/>
    <mergeCell ref="M2:M3"/>
    <mergeCell ref="M4:M5"/>
    <mergeCell ref="M7:M10"/>
    <mergeCell ref="M12:M13"/>
    <mergeCell ref="M14:M15"/>
    <mergeCell ref="M16:M17"/>
    <mergeCell ref="M18:M19"/>
    <mergeCell ref="M20:M22"/>
    <mergeCell ref="M23:M24"/>
  </mergeCells>
  <pageMargins left="0.275" right="0.275" top="0.354166666666667" bottom="0.354166666666667" header="0.236111111111111" footer="0.236111111111111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19"/>
  <sheetViews>
    <sheetView workbookViewId="0">
      <selection activeCell="D2" sqref="D$1:D$1048576"/>
    </sheetView>
  </sheetViews>
  <sheetFormatPr defaultColWidth="9" defaultRowHeight="13.5"/>
  <cols>
    <col min="1" max="1" width="10.5" style="86" customWidth="1"/>
    <col min="2" max="2" width="12.75" style="87" customWidth="1"/>
    <col min="3" max="3" width="9" style="87"/>
    <col min="4" max="4" width="9" style="3"/>
    <col min="5" max="5" width="9" style="87"/>
    <col min="6" max="6" width="9" style="86"/>
    <col min="7" max="10" width="9" style="3"/>
    <col min="11" max="11" width="18.875" style="3" customWidth="1"/>
    <col min="12" max="12" width="12.25" style="88" customWidth="1"/>
    <col min="13" max="13" width="17.75" style="3" customWidth="1"/>
    <col min="14" max="16384" width="9" style="3"/>
  </cols>
  <sheetData>
    <row r="1" s="3" customFormat="1" ht="40.5" customHeight="1" spans="1:13">
      <c r="A1" s="4" t="s">
        <v>545</v>
      </c>
      <c r="B1" s="4"/>
      <c r="C1" s="4"/>
      <c r="D1" s="4"/>
      <c r="E1" s="4"/>
      <c r="F1" s="4"/>
      <c r="G1" s="4"/>
      <c r="H1" s="4"/>
      <c r="I1" s="4"/>
      <c r="J1" s="4"/>
      <c r="K1" s="112"/>
      <c r="L1" s="4"/>
      <c r="M1" s="4"/>
    </row>
    <row r="2" s="39" customFormat="1" ht="12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6" t="s">
        <v>7</v>
      </c>
      <c r="K2" s="6" t="s">
        <v>8</v>
      </c>
      <c r="L2" s="113" t="s">
        <v>9</v>
      </c>
      <c r="M2" s="31" t="s">
        <v>10</v>
      </c>
    </row>
    <row r="3" s="39" customFormat="1" ht="24" spans="1:13">
      <c r="A3" s="5"/>
      <c r="B3" s="6"/>
      <c r="C3" s="6"/>
      <c r="D3" s="6"/>
      <c r="E3" s="6"/>
      <c r="F3" s="89" t="s">
        <v>11</v>
      </c>
      <c r="G3" s="6" t="s">
        <v>12</v>
      </c>
      <c r="H3" s="6" t="s">
        <v>13</v>
      </c>
      <c r="I3" s="6" t="s">
        <v>14</v>
      </c>
      <c r="J3" s="6"/>
      <c r="K3" s="6"/>
      <c r="L3" s="114"/>
      <c r="M3" s="31"/>
    </row>
    <row r="4" s="1" customFormat="1" ht="96" spans="1:13">
      <c r="A4" s="90" t="s">
        <v>546</v>
      </c>
      <c r="B4" s="91" t="s">
        <v>547</v>
      </c>
      <c r="C4" s="92" t="s">
        <v>17</v>
      </c>
      <c r="D4" s="92">
        <v>2</v>
      </c>
      <c r="E4" s="18">
        <v>2</v>
      </c>
      <c r="F4" s="49" t="s">
        <v>18</v>
      </c>
      <c r="G4" s="18" t="s">
        <v>19</v>
      </c>
      <c r="H4" s="91" t="s">
        <v>112</v>
      </c>
      <c r="I4" s="115" t="s">
        <v>351</v>
      </c>
      <c r="J4" s="18" t="s">
        <v>22</v>
      </c>
      <c r="K4" s="116" t="s">
        <v>548</v>
      </c>
      <c r="L4" s="80" t="s">
        <v>549</v>
      </c>
      <c r="M4" s="117" t="s">
        <v>550</v>
      </c>
    </row>
    <row r="5" s="1" customFormat="1" ht="84" spans="1:13">
      <c r="A5" s="93" t="s">
        <v>551</v>
      </c>
      <c r="B5" s="91" t="s">
        <v>552</v>
      </c>
      <c r="C5" s="94" t="s">
        <v>17</v>
      </c>
      <c r="D5" s="8">
        <v>3</v>
      </c>
      <c r="E5" s="18">
        <v>2</v>
      </c>
      <c r="F5" s="49" t="s">
        <v>18</v>
      </c>
      <c r="G5" s="18" t="s">
        <v>19</v>
      </c>
      <c r="H5" s="91" t="s">
        <v>78</v>
      </c>
      <c r="I5" s="91" t="s">
        <v>79</v>
      </c>
      <c r="J5" s="18" t="s">
        <v>22</v>
      </c>
      <c r="K5" s="116" t="s">
        <v>553</v>
      </c>
      <c r="L5" s="80" t="s">
        <v>554</v>
      </c>
      <c r="M5" s="118" t="s">
        <v>555</v>
      </c>
    </row>
    <row r="6" s="1" customFormat="1" ht="72" spans="1:13">
      <c r="A6" s="95"/>
      <c r="B6" s="91"/>
      <c r="C6" s="96"/>
      <c r="D6" s="20"/>
      <c r="E6" s="28">
        <v>1</v>
      </c>
      <c r="F6" s="97" t="s">
        <v>25</v>
      </c>
      <c r="G6" s="18" t="s">
        <v>19</v>
      </c>
      <c r="H6" s="91" t="s">
        <v>102</v>
      </c>
      <c r="I6" s="115" t="s">
        <v>556</v>
      </c>
      <c r="J6" s="18" t="s">
        <v>22</v>
      </c>
      <c r="K6" s="116" t="s">
        <v>557</v>
      </c>
      <c r="L6" s="35"/>
      <c r="M6" s="119"/>
    </row>
    <row r="7" s="1" customFormat="1" ht="96" spans="1:13">
      <c r="A7" s="93" t="s">
        <v>558</v>
      </c>
      <c r="B7" s="91" t="s">
        <v>559</v>
      </c>
      <c r="C7" s="98" t="s">
        <v>17</v>
      </c>
      <c r="D7" s="8">
        <v>2</v>
      </c>
      <c r="E7" s="28">
        <v>1</v>
      </c>
      <c r="F7" s="49" t="s">
        <v>18</v>
      </c>
      <c r="G7" s="18" t="s">
        <v>19</v>
      </c>
      <c r="H7" s="91" t="s">
        <v>112</v>
      </c>
      <c r="I7" s="115" t="s">
        <v>351</v>
      </c>
      <c r="J7" s="18" t="s">
        <v>22</v>
      </c>
      <c r="K7" s="116" t="s">
        <v>548</v>
      </c>
      <c r="L7" s="80" t="s">
        <v>549</v>
      </c>
      <c r="M7" s="118" t="s">
        <v>560</v>
      </c>
    </row>
    <row r="8" s="1" customFormat="1" ht="84" spans="1:13">
      <c r="A8" s="99"/>
      <c r="B8" s="91"/>
      <c r="C8" s="98"/>
      <c r="D8" s="20"/>
      <c r="E8" s="48">
        <v>1</v>
      </c>
      <c r="F8" s="97" t="s">
        <v>25</v>
      </c>
      <c r="G8" s="18" t="s">
        <v>19</v>
      </c>
      <c r="H8" s="91" t="s">
        <v>78</v>
      </c>
      <c r="I8" s="91" t="s">
        <v>79</v>
      </c>
      <c r="J8" s="18" t="s">
        <v>22</v>
      </c>
      <c r="K8" s="116" t="s">
        <v>553</v>
      </c>
      <c r="L8" s="120"/>
      <c r="M8" s="119"/>
    </row>
    <row r="9" s="1" customFormat="1" ht="96" spans="1:13">
      <c r="A9" s="100" t="s">
        <v>561</v>
      </c>
      <c r="B9" s="101" t="s">
        <v>562</v>
      </c>
      <c r="C9" s="102" t="s">
        <v>17</v>
      </c>
      <c r="D9" s="48">
        <v>1</v>
      </c>
      <c r="E9" s="48">
        <v>1</v>
      </c>
      <c r="F9" s="49" t="s">
        <v>18</v>
      </c>
      <c r="G9" s="18" t="s">
        <v>19</v>
      </c>
      <c r="H9" s="91" t="s">
        <v>112</v>
      </c>
      <c r="I9" s="115" t="s">
        <v>351</v>
      </c>
      <c r="J9" s="18" t="s">
        <v>22</v>
      </c>
      <c r="K9" s="116" t="s">
        <v>548</v>
      </c>
      <c r="L9" s="80" t="s">
        <v>549</v>
      </c>
      <c r="M9" s="117" t="s">
        <v>563</v>
      </c>
    </row>
    <row r="10" s="1" customFormat="1" ht="96" spans="1:13">
      <c r="A10" s="93" t="s">
        <v>564</v>
      </c>
      <c r="B10" s="8" t="s">
        <v>565</v>
      </c>
      <c r="C10" s="103" t="s">
        <v>17</v>
      </c>
      <c r="D10" s="8">
        <v>2</v>
      </c>
      <c r="E10" s="48">
        <v>1</v>
      </c>
      <c r="F10" s="49" t="s">
        <v>18</v>
      </c>
      <c r="G10" s="18" t="s">
        <v>19</v>
      </c>
      <c r="H10" s="91" t="s">
        <v>112</v>
      </c>
      <c r="I10" s="115" t="s">
        <v>351</v>
      </c>
      <c r="J10" s="18" t="s">
        <v>22</v>
      </c>
      <c r="K10" s="116" t="s">
        <v>548</v>
      </c>
      <c r="L10" s="80" t="s">
        <v>549</v>
      </c>
      <c r="M10" s="118" t="s">
        <v>566</v>
      </c>
    </row>
    <row r="11" s="1" customFormat="1" ht="84" spans="1:13">
      <c r="A11" s="99"/>
      <c r="B11" s="20"/>
      <c r="C11" s="104"/>
      <c r="D11" s="20"/>
      <c r="E11" s="48">
        <v>1</v>
      </c>
      <c r="F11" s="97" t="s">
        <v>25</v>
      </c>
      <c r="G11" s="18" t="s">
        <v>19</v>
      </c>
      <c r="H11" s="91" t="s">
        <v>78</v>
      </c>
      <c r="I11" s="91" t="s">
        <v>79</v>
      </c>
      <c r="J11" s="18" t="s">
        <v>22</v>
      </c>
      <c r="K11" s="116" t="s">
        <v>553</v>
      </c>
      <c r="L11" s="120"/>
      <c r="M11" s="119"/>
    </row>
    <row r="12" s="1" customFormat="1" ht="96" spans="1:13">
      <c r="A12" s="105" t="s">
        <v>567</v>
      </c>
      <c r="B12" s="101" t="s">
        <v>568</v>
      </c>
      <c r="C12" s="102" t="s">
        <v>17</v>
      </c>
      <c r="D12" s="106">
        <v>1</v>
      </c>
      <c r="E12" s="18">
        <v>1</v>
      </c>
      <c r="F12" s="49" t="s">
        <v>18</v>
      </c>
      <c r="G12" s="10" t="s">
        <v>19</v>
      </c>
      <c r="H12" s="18" t="s">
        <v>112</v>
      </c>
      <c r="I12" s="18" t="s">
        <v>351</v>
      </c>
      <c r="J12" s="18" t="s">
        <v>22</v>
      </c>
      <c r="K12" s="116" t="s">
        <v>548</v>
      </c>
      <c r="L12" s="80" t="s">
        <v>549</v>
      </c>
      <c r="M12" s="117" t="s">
        <v>569</v>
      </c>
    </row>
    <row r="13" s="1" customFormat="1" ht="96" spans="1:13">
      <c r="A13" s="93" t="s">
        <v>570</v>
      </c>
      <c r="B13" s="8" t="s">
        <v>571</v>
      </c>
      <c r="C13" s="103" t="s">
        <v>17</v>
      </c>
      <c r="D13" s="8">
        <v>3</v>
      </c>
      <c r="E13" s="107">
        <v>1</v>
      </c>
      <c r="F13" s="49" t="s">
        <v>18</v>
      </c>
      <c r="G13" s="10" t="s">
        <v>19</v>
      </c>
      <c r="H13" s="18" t="s">
        <v>112</v>
      </c>
      <c r="I13" s="18" t="s">
        <v>351</v>
      </c>
      <c r="J13" s="49" t="s">
        <v>22</v>
      </c>
      <c r="K13" s="116" t="s">
        <v>548</v>
      </c>
      <c r="L13" s="80" t="s">
        <v>549</v>
      </c>
      <c r="M13" s="118" t="s">
        <v>572</v>
      </c>
    </row>
    <row r="14" s="1" customFormat="1" ht="84" spans="1:13">
      <c r="A14" s="95"/>
      <c r="B14" s="14"/>
      <c r="C14" s="108"/>
      <c r="D14" s="14"/>
      <c r="E14" s="107">
        <v>1</v>
      </c>
      <c r="F14" s="51" t="s">
        <v>573</v>
      </c>
      <c r="G14" s="10" t="s">
        <v>19</v>
      </c>
      <c r="H14" s="91" t="s">
        <v>78</v>
      </c>
      <c r="I14" s="91" t="s">
        <v>79</v>
      </c>
      <c r="J14" s="49" t="s">
        <v>22</v>
      </c>
      <c r="K14" s="116" t="s">
        <v>553</v>
      </c>
      <c r="L14" s="120"/>
      <c r="M14" s="121"/>
    </row>
    <row r="15" s="1" customFormat="1" ht="108" spans="1:13">
      <c r="A15" s="99"/>
      <c r="B15" s="20"/>
      <c r="C15" s="104"/>
      <c r="D15" s="20"/>
      <c r="E15" s="18">
        <v>1</v>
      </c>
      <c r="F15" s="49" t="s">
        <v>41</v>
      </c>
      <c r="G15" s="10" t="s">
        <v>19</v>
      </c>
      <c r="H15" s="109" t="s">
        <v>153</v>
      </c>
      <c r="I15" s="109" t="s">
        <v>358</v>
      </c>
      <c r="J15" s="49" t="s">
        <v>22</v>
      </c>
      <c r="K15" s="122" t="s">
        <v>574</v>
      </c>
      <c r="L15" s="120"/>
      <c r="M15" s="119"/>
    </row>
    <row r="16" s="1" customFormat="1" ht="24" spans="1:13">
      <c r="A16" s="110" t="s">
        <v>575</v>
      </c>
      <c r="B16" s="109" t="s">
        <v>576</v>
      </c>
      <c r="C16" s="111" t="s">
        <v>17</v>
      </c>
      <c r="D16" s="18">
        <v>1</v>
      </c>
      <c r="E16" s="18">
        <v>1</v>
      </c>
      <c r="F16" s="49" t="s">
        <v>18</v>
      </c>
      <c r="G16" s="10" t="s">
        <v>19</v>
      </c>
      <c r="H16" s="109" t="s">
        <v>162</v>
      </c>
      <c r="I16" s="109" t="s">
        <v>344</v>
      </c>
      <c r="J16" s="49" t="s">
        <v>22</v>
      </c>
      <c r="K16" s="123" t="s">
        <v>577</v>
      </c>
      <c r="L16" s="124" t="s">
        <v>549</v>
      </c>
      <c r="M16" s="117" t="s">
        <v>578</v>
      </c>
    </row>
    <row r="17" s="1" customFormat="1" ht="24" spans="1:13">
      <c r="A17" s="110" t="s">
        <v>579</v>
      </c>
      <c r="B17" s="109" t="s">
        <v>580</v>
      </c>
      <c r="C17" s="111" t="s">
        <v>17</v>
      </c>
      <c r="D17" s="18">
        <v>2</v>
      </c>
      <c r="E17" s="10">
        <v>2</v>
      </c>
      <c r="F17" s="51" t="s">
        <v>581</v>
      </c>
      <c r="G17" s="10" t="s">
        <v>19</v>
      </c>
      <c r="H17" s="109" t="s">
        <v>162</v>
      </c>
      <c r="I17" s="109" t="s">
        <v>344</v>
      </c>
      <c r="J17" s="49" t="s">
        <v>22</v>
      </c>
      <c r="K17" s="123" t="s">
        <v>577</v>
      </c>
      <c r="L17" s="124" t="s">
        <v>549</v>
      </c>
      <c r="M17" s="117" t="s">
        <v>582</v>
      </c>
    </row>
    <row r="18" s="1" customFormat="1" ht="24" spans="1:13">
      <c r="A18" s="110" t="s">
        <v>583</v>
      </c>
      <c r="B18" s="109" t="s">
        <v>584</v>
      </c>
      <c r="C18" s="111" t="s">
        <v>17</v>
      </c>
      <c r="D18" s="18">
        <v>1</v>
      </c>
      <c r="E18" s="107">
        <v>1</v>
      </c>
      <c r="F18" s="51" t="s">
        <v>581</v>
      </c>
      <c r="G18" s="10" t="s">
        <v>19</v>
      </c>
      <c r="H18" s="109" t="s">
        <v>162</v>
      </c>
      <c r="I18" s="109" t="s">
        <v>344</v>
      </c>
      <c r="J18" s="49" t="s">
        <v>22</v>
      </c>
      <c r="K18" s="123" t="s">
        <v>577</v>
      </c>
      <c r="L18" s="124" t="s">
        <v>549</v>
      </c>
      <c r="M18" s="117" t="s">
        <v>585</v>
      </c>
    </row>
    <row r="19" s="1" customFormat="1" ht="24" spans="1:13">
      <c r="A19" s="110" t="s">
        <v>586</v>
      </c>
      <c r="B19" s="109" t="s">
        <v>587</v>
      </c>
      <c r="C19" s="111" t="s">
        <v>17</v>
      </c>
      <c r="D19" s="18">
        <v>2</v>
      </c>
      <c r="E19" s="107">
        <v>2</v>
      </c>
      <c r="F19" s="51" t="s">
        <v>581</v>
      </c>
      <c r="G19" s="10" t="s">
        <v>19</v>
      </c>
      <c r="H19" s="109" t="s">
        <v>162</v>
      </c>
      <c r="I19" s="109" t="s">
        <v>344</v>
      </c>
      <c r="J19" s="49" t="s">
        <v>22</v>
      </c>
      <c r="K19" s="123" t="s">
        <v>577</v>
      </c>
      <c r="L19" s="124" t="s">
        <v>549</v>
      </c>
      <c r="M19" s="117" t="s">
        <v>588</v>
      </c>
    </row>
  </sheetData>
  <mergeCells count="31">
    <mergeCell ref="A1:M1"/>
    <mergeCell ref="F2:I2"/>
    <mergeCell ref="A2:A3"/>
    <mergeCell ref="A5:A6"/>
    <mergeCell ref="A7:A8"/>
    <mergeCell ref="A10:A11"/>
    <mergeCell ref="A13:A15"/>
    <mergeCell ref="B2:B3"/>
    <mergeCell ref="B5:B6"/>
    <mergeCell ref="B7:B8"/>
    <mergeCell ref="B10:B11"/>
    <mergeCell ref="B13:B15"/>
    <mergeCell ref="C2:C3"/>
    <mergeCell ref="C5:C6"/>
    <mergeCell ref="C7:C8"/>
    <mergeCell ref="C10:C11"/>
    <mergeCell ref="C13:C15"/>
    <mergeCell ref="D2:D3"/>
    <mergeCell ref="D5:D6"/>
    <mergeCell ref="D7:D8"/>
    <mergeCell ref="D10:D11"/>
    <mergeCell ref="D13:D15"/>
    <mergeCell ref="E2:E3"/>
    <mergeCell ref="J2:J3"/>
    <mergeCell ref="K2:K3"/>
    <mergeCell ref="L2:L3"/>
    <mergeCell ref="M2:M3"/>
    <mergeCell ref="M5:M6"/>
    <mergeCell ref="M7:M8"/>
    <mergeCell ref="M10:M11"/>
    <mergeCell ref="M13:M15"/>
  </mergeCells>
  <pageMargins left="0.314583333333333" right="0.236111111111111" top="0.314583333333333" bottom="0.354166666666667" header="0.196527777777778" footer="0.196527777777778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V56"/>
  <sheetViews>
    <sheetView workbookViewId="0">
      <selection activeCell="D2" sqref="D$1:D$1048576"/>
    </sheetView>
  </sheetViews>
  <sheetFormatPr defaultColWidth="9" defaultRowHeight="14.25"/>
  <cols>
    <col min="1" max="1" width="9" style="56" customWidth="1"/>
    <col min="2" max="2" width="13.8" style="57" customWidth="1"/>
    <col min="3" max="3" width="8.375" style="52" customWidth="1"/>
    <col min="4" max="4" width="5.10833333333333" style="58" customWidth="1"/>
    <col min="5" max="5" width="6.125" style="58" customWidth="1"/>
    <col min="6" max="7" width="5.75" style="52" customWidth="1"/>
    <col min="8" max="8" width="9.875" style="52" customWidth="1"/>
    <col min="9" max="9" width="10.875" style="52" customWidth="1"/>
    <col min="10" max="10" width="7.49166666666667" style="52" customWidth="1"/>
    <col min="11" max="11" width="17.6" style="58" customWidth="1"/>
    <col min="12" max="12" width="11.825" style="59" customWidth="1"/>
    <col min="13" max="13" width="9.56666666666667" style="60" customWidth="1"/>
    <col min="14" max="14" width="39.125" style="52" customWidth="1"/>
    <col min="15" max="15" width="7.5" style="52" customWidth="1"/>
    <col min="16" max="16" width="23.75" style="52" customWidth="1"/>
    <col min="17" max="19" width="7.5" style="52" customWidth="1"/>
    <col min="20" max="16384" width="9" style="52"/>
  </cols>
  <sheetData>
    <row r="1" s="52" customFormat="1" ht="41" customHeight="1" spans="1:14">
      <c r="A1" s="61" t="s">
        <v>589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4"/>
      <c r="M1" s="61"/>
      <c r="N1" s="61"/>
    </row>
    <row r="2" s="53" customFormat="1" ht="30" customHeight="1" spans="1:14">
      <c r="A2" s="62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3"/>
      <c r="H2" s="63"/>
      <c r="I2" s="63"/>
      <c r="J2" s="75" t="s">
        <v>7</v>
      </c>
      <c r="K2" s="63" t="s">
        <v>8</v>
      </c>
      <c r="L2" s="76" t="s">
        <v>9</v>
      </c>
      <c r="M2" s="77" t="s">
        <v>10</v>
      </c>
      <c r="N2" s="31" t="s">
        <v>590</v>
      </c>
    </row>
    <row r="3" s="53" customFormat="1" ht="30" customHeight="1" spans="1:14">
      <c r="A3" s="62"/>
      <c r="B3" s="63"/>
      <c r="C3" s="63"/>
      <c r="D3" s="63"/>
      <c r="E3" s="63"/>
      <c r="F3" s="63" t="s">
        <v>11</v>
      </c>
      <c r="G3" s="63" t="s">
        <v>12</v>
      </c>
      <c r="H3" s="63" t="s">
        <v>13</v>
      </c>
      <c r="I3" s="63" t="s">
        <v>14</v>
      </c>
      <c r="J3" s="78"/>
      <c r="K3" s="63"/>
      <c r="L3" s="79"/>
      <c r="M3" s="77"/>
      <c r="N3" s="31"/>
    </row>
    <row r="4" s="52" customFormat="1" ht="72" spans="1:256">
      <c r="A4" s="64" t="s">
        <v>591</v>
      </c>
      <c r="B4" s="65" t="s">
        <v>592</v>
      </c>
      <c r="C4" s="65" t="s">
        <v>17</v>
      </c>
      <c r="D4" s="65">
        <v>7</v>
      </c>
      <c r="E4" s="65">
        <v>7</v>
      </c>
      <c r="F4" s="66" t="s">
        <v>18</v>
      </c>
      <c r="G4" s="67" t="s">
        <v>19</v>
      </c>
      <c r="H4" s="68" t="s">
        <v>162</v>
      </c>
      <c r="I4" s="67" t="s">
        <v>593</v>
      </c>
      <c r="J4" s="69" t="s">
        <v>33</v>
      </c>
      <c r="K4" s="80" t="s">
        <v>186</v>
      </c>
      <c r="L4" s="80"/>
      <c r="M4" s="81" t="s">
        <v>594</v>
      </c>
      <c r="N4" s="82" t="s">
        <v>595</v>
      </c>
      <c r="O4" s="41"/>
      <c r="P4" s="83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</row>
    <row r="5" s="52" customFormat="1" ht="72" spans="1:256">
      <c r="A5" s="69" t="s">
        <v>596</v>
      </c>
      <c r="B5" s="65" t="s">
        <v>597</v>
      </c>
      <c r="C5" s="65" t="s">
        <v>17</v>
      </c>
      <c r="D5" s="65">
        <f>SUM(E5:E9)</f>
        <v>29</v>
      </c>
      <c r="E5" s="65">
        <v>7</v>
      </c>
      <c r="F5" s="66" t="s">
        <v>18</v>
      </c>
      <c r="G5" s="67" t="s">
        <v>19</v>
      </c>
      <c r="H5" s="68" t="s">
        <v>162</v>
      </c>
      <c r="I5" s="67" t="s">
        <v>593</v>
      </c>
      <c r="J5" s="69" t="s">
        <v>33</v>
      </c>
      <c r="K5" s="80" t="s">
        <v>186</v>
      </c>
      <c r="L5" s="80"/>
      <c r="M5" s="81" t="s">
        <v>598</v>
      </c>
      <c r="N5" s="82" t="s">
        <v>599</v>
      </c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</row>
    <row r="6" s="52" customFormat="1" ht="72" spans="1:256">
      <c r="A6" s="69"/>
      <c r="B6" s="65"/>
      <c r="C6" s="65"/>
      <c r="D6" s="65"/>
      <c r="E6" s="65">
        <v>6</v>
      </c>
      <c r="F6" s="66" t="s">
        <v>25</v>
      </c>
      <c r="G6" s="67" t="s">
        <v>19</v>
      </c>
      <c r="H6" s="68" t="s">
        <v>162</v>
      </c>
      <c r="I6" s="67" t="s">
        <v>593</v>
      </c>
      <c r="J6" s="69" t="s">
        <v>33</v>
      </c>
      <c r="K6" s="80" t="s">
        <v>186</v>
      </c>
      <c r="L6" s="80"/>
      <c r="M6" s="81" t="s">
        <v>600</v>
      </c>
      <c r="N6" s="82" t="s">
        <v>601</v>
      </c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</row>
    <row r="7" s="52" customFormat="1" ht="72" spans="1:256">
      <c r="A7" s="69"/>
      <c r="B7" s="65"/>
      <c r="C7" s="65"/>
      <c r="D7" s="65"/>
      <c r="E7" s="65">
        <v>6</v>
      </c>
      <c r="F7" s="66" t="s">
        <v>41</v>
      </c>
      <c r="G7" s="67" t="s">
        <v>19</v>
      </c>
      <c r="H7" s="68" t="s">
        <v>162</v>
      </c>
      <c r="I7" s="67" t="s">
        <v>593</v>
      </c>
      <c r="J7" s="69" t="s">
        <v>33</v>
      </c>
      <c r="K7" s="80" t="s">
        <v>186</v>
      </c>
      <c r="L7" s="80"/>
      <c r="M7" s="81"/>
      <c r="N7" s="82" t="s">
        <v>601</v>
      </c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</row>
    <row r="8" s="52" customFormat="1" ht="72" spans="1:256">
      <c r="A8" s="69"/>
      <c r="B8" s="65"/>
      <c r="C8" s="65"/>
      <c r="D8" s="65"/>
      <c r="E8" s="65">
        <v>5</v>
      </c>
      <c r="F8" s="66" t="s">
        <v>45</v>
      </c>
      <c r="G8" s="67" t="s">
        <v>19</v>
      </c>
      <c r="H8" s="68" t="s">
        <v>162</v>
      </c>
      <c r="I8" s="67" t="s">
        <v>593</v>
      </c>
      <c r="J8" s="69" t="s">
        <v>33</v>
      </c>
      <c r="K8" s="80" t="s">
        <v>186</v>
      </c>
      <c r="L8" s="80"/>
      <c r="M8" s="81"/>
      <c r="N8" s="82" t="s">
        <v>601</v>
      </c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="52" customFormat="1" ht="72" spans="1:256">
      <c r="A9" s="69"/>
      <c r="B9" s="65"/>
      <c r="C9" s="65"/>
      <c r="D9" s="65"/>
      <c r="E9" s="65">
        <v>5</v>
      </c>
      <c r="F9" s="66" t="s">
        <v>63</v>
      </c>
      <c r="G9" s="67" t="s">
        <v>19</v>
      </c>
      <c r="H9" s="68" t="s">
        <v>162</v>
      </c>
      <c r="I9" s="67" t="s">
        <v>593</v>
      </c>
      <c r="J9" s="69" t="s">
        <v>33</v>
      </c>
      <c r="K9" s="80" t="s">
        <v>186</v>
      </c>
      <c r="L9" s="80"/>
      <c r="M9" s="81"/>
      <c r="N9" s="82" t="s">
        <v>601</v>
      </c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</row>
    <row r="10" s="52" customFormat="1" ht="120" spans="1:256">
      <c r="A10" s="70" t="s">
        <v>602</v>
      </c>
      <c r="B10" s="65" t="s">
        <v>603</v>
      </c>
      <c r="C10" s="65" t="s">
        <v>17</v>
      </c>
      <c r="D10" s="65">
        <f>SUM(E10:E16)</f>
        <v>10</v>
      </c>
      <c r="E10" s="65">
        <v>3</v>
      </c>
      <c r="F10" s="66" t="s">
        <v>18</v>
      </c>
      <c r="G10" s="67" t="s">
        <v>19</v>
      </c>
      <c r="H10" s="65" t="s">
        <v>112</v>
      </c>
      <c r="I10" s="67" t="s">
        <v>113</v>
      </c>
      <c r="J10" s="69" t="s">
        <v>22</v>
      </c>
      <c r="K10" s="80" t="s">
        <v>604</v>
      </c>
      <c r="L10" s="84" t="s">
        <v>605</v>
      </c>
      <c r="M10" s="81" t="s">
        <v>606</v>
      </c>
      <c r="N10" s="82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</row>
    <row r="11" s="52" customFormat="1" ht="120" spans="1:256">
      <c r="A11" s="70"/>
      <c r="B11" s="65"/>
      <c r="C11" s="65"/>
      <c r="D11" s="65"/>
      <c r="E11" s="65">
        <v>2</v>
      </c>
      <c r="F11" s="66" t="s">
        <v>25</v>
      </c>
      <c r="G11" s="67" t="s">
        <v>19</v>
      </c>
      <c r="H11" s="65" t="s">
        <v>78</v>
      </c>
      <c r="I11" s="65" t="s">
        <v>117</v>
      </c>
      <c r="J11" s="69" t="s">
        <v>22</v>
      </c>
      <c r="K11" s="80" t="s">
        <v>80</v>
      </c>
      <c r="L11" s="80"/>
      <c r="M11" s="81"/>
      <c r="N11" s="82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</row>
    <row r="12" s="52" customFormat="1" ht="120" spans="1:256">
      <c r="A12" s="70"/>
      <c r="B12" s="65"/>
      <c r="C12" s="65"/>
      <c r="D12" s="65"/>
      <c r="E12" s="71">
        <v>1</v>
      </c>
      <c r="F12" s="66" t="s">
        <v>41</v>
      </c>
      <c r="G12" s="67" t="s">
        <v>19</v>
      </c>
      <c r="H12" s="65" t="s">
        <v>153</v>
      </c>
      <c r="I12" s="65" t="s">
        <v>154</v>
      </c>
      <c r="J12" s="69" t="s">
        <v>22</v>
      </c>
      <c r="K12" s="85" t="s">
        <v>607</v>
      </c>
      <c r="L12" s="80"/>
      <c r="M12" s="81"/>
      <c r="N12" s="82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="52" customFormat="1" ht="102" customHeight="1" spans="1:256">
      <c r="A13" s="70"/>
      <c r="B13" s="65"/>
      <c r="C13" s="65"/>
      <c r="D13" s="65"/>
      <c r="E13" s="72">
        <v>1</v>
      </c>
      <c r="F13" s="66" t="s">
        <v>45</v>
      </c>
      <c r="G13" s="67" t="s">
        <v>19</v>
      </c>
      <c r="H13" s="65" t="s">
        <v>123</v>
      </c>
      <c r="I13" s="65" t="s">
        <v>124</v>
      </c>
      <c r="J13" s="69" t="s">
        <v>22</v>
      </c>
      <c r="K13" s="80" t="s">
        <v>608</v>
      </c>
      <c r="L13" s="80"/>
      <c r="M13" s="81"/>
      <c r="N13" s="82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</row>
    <row r="14" s="52" customFormat="1" ht="60" spans="1:256">
      <c r="A14" s="70"/>
      <c r="B14" s="65"/>
      <c r="C14" s="65"/>
      <c r="D14" s="65"/>
      <c r="E14" s="72">
        <v>1</v>
      </c>
      <c r="F14" s="66" t="s">
        <v>63</v>
      </c>
      <c r="G14" s="67" t="s">
        <v>19</v>
      </c>
      <c r="H14" s="65" t="s">
        <v>127</v>
      </c>
      <c r="I14" s="65" t="s">
        <v>128</v>
      </c>
      <c r="J14" s="69" t="s">
        <v>22</v>
      </c>
      <c r="K14" s="85" t="s">
        <v>609</v>
      </c>
      <c r="L14" s="80"/>
      <c r="M14" s="81"/>
      <c r="N14" s="82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="52" customFormat="1" ht="72" spans="1:256">
      <c r="A15" s="70"/>
      <c r="B15" s="65"/>
      <c r="C15" s="65"/>
      <c r="D15" s="65"/>
      <c r="E15" s="72">
        <v>1</v>
      </c>
      <c r="F15" s="66" t="s">
        <v>66</v>
      </c>
      <c r="G15" s="67" t="s">
        <v>19</v>
      </c>
      <c r="H15" s="65" t="s">
        <v>132</v>
      </c>
      <c r="I15" s="65" t="s">
        <v>133</v>
      </c>
      <c r="J15" s="69" t="s">
        <v>22</v>
      </c>
      <c r="K15" s="80" t="s">
        <v>134</v>
      </c>
      <c r="L15" s="80"/>
      <c r="M15" s="81"/>
      <c r="N15" s="82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="52" customFormat="1" ht="84" spans="1:256">
      <c r="A16" s="70"/>
      <c r="B16" s="65"/>
      <c r="C16" s="65"/>
      <c r="D16" s="65"/>
      <c r="E16" s="71">
        <v>1</v>
      </c>
      <c r="F16" s="66" t="s">
        <v>457</v>
      </c>
      <c r="G16" s="67" t="s">
        <v>19</v>
      </c>
      <c r="H16" s="67" t="s">
        <v>266</v>
      </c>
      <c r="I16" s="67" t="s">
        <v>610</v>
      </c>
      <c r="J16" s="69" t="s">
        <v>22</v>
      </c>
      <c r="K16" s="80" t="s">
        <v>611</v>
      </c>
      <c r="L16" s="80"/>
      <c r="M16" s="81"/>
      <c r="N16" s="82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</row>
    <row r="17" s="52" customFormat="1" ht="120" spans="1:256">
      <c r="A17" s="70" t="s">
        <v>612</v>
      </c>
      <c r="B17" s="65" t="s">
        <v>613</v>
      </c>
      <c r="C17" s="65" t="s">
        <v>17</v>
      </c>
      <c r="D17" s="72">
        <f>SUM(E17:E23)</f>
        <v>19</v>
      </c>
      <c r="E17" s="72">
        <v>5</v>
      </c>
      <c r="F17" s="66" t="s">
        <v>18</v>
      </c>
      <c r="G17" s="67" t="s">
        <v>19</v>
      </c>
      <c r="H17" s="65" t="s">
        <v>112</v>
      </c>
      <c r="I17" s="67" t="s">
        <v>113</v>
      </c>
      <c r="J17" s="69" t="s">
        <v>22</v>
      </c>
      <c r="K17" s="80" t="s">
        <v>604</v>
      </c>
      <c r="L17" s="84" t="s">
        <v>165</v>
      </c>
      <c r="M17" s="81" t="s">
        <v>614</v>
      </c>
      <c r="N17" s="82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</row>
    <row r="18" s="52" customFormat="1" ht="120" spans="1:256">
      <c r="A18" s="70"/>
      <c r="B18" s="65"/>
      <c r="C18" s="65"/>
      <c r="D18" s="72"/>
      <c r="E18" s="72">
        <v>5</v>
      </c>
      <c r="F18" s="66" t="s">
        <v>25</v>
      </c>
      <c r="G18" s="67" t="s">
        <v>19</v>
      </c>
      <c r="H18" s="65" t="s">
        <v>112</v>
      </c>
      <c r="I18" s="67" t="s">
        <v>113</v>
      </c>
      <c r="J18" s="69" t="s">
        <v>22</v>
      </c>
      <c r="K18" s="80" t="s">
        <v>604</v>
      </c>
      <c r="L18" s="84" t="s">
        <v>165</v>
      </c>
      <c r="M18" s="81"/>
      <c r="N18" s="82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</row>
    <row r="19" s="52" customFormat="1" ht="120" spans="1:256">
      <c r="A19" s="70"/>
      <c r="B19" s="65"/>
      <c r="C19" s="65"/>
      <c r="D19" s="72"/>
      <c r="E19" s="72">
        <v>5</v>
      </c>
      <c r="F19" s="66" t="s">
        <v>41</v>
      </c>
      <c r="G19" s="67" t="s">
        <v>19</v>
      </c>
      <c r="H19" s="65" t="s">
        <v>78</v>
      </c>
      <c r="I19" s="65" t="s">
        <v>117</v>
      </c>
      <c r="J19" s="69" t="s">
        <v>22</v>
      </c>
      <c r="K19" s="80" t="s">
        <v>80</v>
      </c>
      <c r="L19" s="80"/>
      <c r="M19" s="81"/>
      <c r="N19" s="82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</row>
    <row r="20" s="52" customFormat="1" ht="120" spans="1:256">
      <c r="A20" s="70"/>
      <c r="B20" s="65"/>
      <c r="C20" s="65"/>
      <c r="D20" s="72"/>
      <c r="E20" s="72">
        <v>1</v>
      </c>
      <c r="F20" s="66" t="s">
        <v>45</v>
      </c>
      <c r="G20" s="67" t="s">
        <v>19</v>
      </c>
      <c r="H20" s="65" t="s">
        <v>153</v>
      </c>
      <c r="I20" s="65" t="s">
        <v>154</v>
      </c>
      <c r="J20" s="69" t="s">
        <v>22</v>
      </c>
      <c r="K20" s="85" t="s">
        <v>607</v>
      </c>
      <c r="L20" s="80"/>
      <c r="M20" s="81"/>
      <c r="N20" s="82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</row>
    <row r="21" s="52" customFormat="1" ht="60" spans="1:256">
      <c r="A21" s="70"/>
      <c r="B21" s="65"/>
      <c r="C21" s="65"/>
      <c r="D21" s="72"/>
      <c r="E21" s="72">
        <v>1</v>
      </c>
      <c r="F21" s="66" t="s">
        <v>63</v>
      </c>
      <c r="G21" s="67" t="s">
        <v>19</v>
      </c>
      <c r="H21" s="67" t="s">
        <v>615</v>
      </c>
      <c r="I21" s="67" t="s">
        <v>616</v>
      </c>
      <c r="J21" s="69" t="s">
        <v>22</v>
      </c>
      <c r="K21" s="80" t="s">
        <v>617</v>
      </c>
      <c r="L21" s="80"/>
      <c r="M21" s="81"/>
      <c r="N21" s="82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</row>
    <row r="22" s="52" customFormat="1" ht="60" spans="1:256">
      <c r="A22" s="70"/>
      <c r="B22" s="65"/>
      <c r="C22" s="65"/>
      <c r="D22" s="72"/>
      <c r="E22" s="72">
        <v>1</v>
      </c>
      <c r="F22" s="66" t="s">
        <v>66</v>
      </c>
      <c r="G22" s="67" t="s">
        <v>19</v>
      </c>
      <c r="H22" s="65" t="s">
        <v>127</v>
      </c>
      <c r="I22" s="65" t="s">
        <v>128</v>
      </c>
      <c r="J22" s="69" t="s">
        <v>22</v>
      </c>
      <c r="K22" s="85" t="s">
        <v>609</v>
      </c>
      <c r="L22" s="80"/>
      <c r="M22" s="81"/>
      <c r="N22" s="82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</row>
    <row r="23" s="52" customFormat="1" ht="24" spans="1:256">
      <c r="A23" s="70"/>
      <c r="B23" s="65"/>
      <c r="C23" s="65"/>
      <c r="D23" s="72"/>
      <c r="E23" s="72">
        <v>1</v>
      </c>
      <c r="F23" s="66" t="s">
        <v>457</v>
      </c>
      <c r="G23" s="67" t="s">
        <v>19</v>
      </c>
      <c r="H23" s="65" t="s">
        <v>157</v>
      </c>
      <c r="I23" s="65" t="s">
        <v>158</v>
      </c>
      <c r="J23" s="69" t="s">
        <v>22</v>
      </c>
      <c r="K23" s="80" t="s">
        <v>618</v>
      </c>
      <c r="L23" s="80"/>
      <c r="M23" s="81"/>
      <c r="N23" s="82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</row>
    <row r="24" s="52" customFormat="1" ht="120" spans="1:256">
      <c r="A24" s="70" t="s">
        <v>619</v>
      </c>
      <c r="B24" s="65" t="s">
        <v>620</v>
      </c>
      <c r="C24" s="65" t="s">
        <v>17</v>
      </c>
      <c r="D24" s="65">
        <f>SUM(E24:E28)</f>
        <v>9</v>
      </c>
      <c r="E24" s="65">
        <v>3</v>
      </c>
      <c r="F24" s="66" t="s">
        <v>18</v>
      </c>
      <c r="G24" s="67" t="s">
        <v>19</v>
      </c>
      <c r="H24" s="65" t="s">
        <v>112</v>
      </c>
      <c r="I24" s="67" t="s">
        <v>113</v>
      </c>
      <c r="J24" s="69" t="s">
        <v>22</v>
      </c>
      <c r="K24" s="80" t="s">
        <v>604</v>
      </c>
      <c r="L24" s="84" t="s">
        <v>165</v>
      </c>
      <c r="M24" s="81" t="s">
        <v>621</v>
      </c>
      <c r="N24" s="82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  <row r="25" s="52" customFormat="1" ht="120" spans="1:256">
      <c r="A25" s="70"/>
      <c r="B25" s="65"/>
      <c r="C25" s="65"/>
      <c r="D25" s="65"/>
      <c r="E25" s="65">
        <v>3</v>
      </c>
      <c r="F25" s="66" t="s">
        <v>25</v>
      </c>
      <c r="G25" s="67" t="s">
        <v>19</v>
      </c>
      <c r="H25" s="65" t="s">
        <v>78</v>
      </c>
      <c r="I25" s="65" t="s">
        <v>117</v>
      </c>
      <c r="J25" s="69" t="s">
        <v>22</v>
      </c>
      <c r="K25" s="80" t="s">
        <v>80</v>
      </c>
      <c r="L25" s="80"/>
      <c r="M25" s="81"/>
      <c r="N25" s="82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</row>
    <row r="26" s="52" customFormat="1" ht="84" spans="1:256">
      <c r="A26" s="70"/>
      <c r="B26" s="65"/>
      <c r="C26" s="65"/>
      <c r="D26" s="65"/>
      <c r="E26" s="72">
        <v>1</v>
      </c>
      <c r="F26" s="66" t="s">
        <v>41</v>
      </c>
      <c r="G26" s="67" t="s">
        <v>19</v>
      </c>
      <c r="H26" s="65" t="s">
        <v>123</v>
      </c>
      <c r="I26" s="65" t="s">
        <v>124</v>
      </c>
      <c r="J26" s="69" t="s">
        <v>22</v>
      </c>
      <c r="K26" s="80" t="s">
        <v>608</v>
      </c>
      <c r="L26" s="80"/>
      <c r="M26" s="81"/>
      <c r="N26" s="82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</row>
    <row r="27" s="52" customFormat="1" ht="72" spans="1:256">
      <c r="A27" s="70"/>
      <c r="B27" s="65"/>
      <c r="C27" s="65"/>
      <c r="D27" s="65"/>
      <c r="E27" s="72">
        <v>1</v>
      </c>
      <c r="F27" s="66" t="s">
        <v>45</v>
      </c>
      <c r="G27" s="67" t="s">
        <v>19</v>
      </c>
      <c r="H27" s="65" t="s">
        <v>132</v>
      </c>
      <c r="I27" s="65" t="s">
        <v>133</v>
      </c>
      <c r="J27" s="69" t="s">
        <v>22</v>
      </c>
      <c r="K27" s="80" t="s">
        <v>134</v>
      </c>
      <c r="L27" s="80"/>
      <c r="M27" s="81"/>
      <c r="N27" s="82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</row>
    <row r="28" s="52" customFormat="1" ht="24" spans="1:256">
      <c r="A28" s="70"/>
      <c r="B28" s="65"/>
      <c r="C28" s="65"/>
      <c r="D28" s="65"/>
      <c r="E28" s="71">
        <v>1</v>
      </c>
      <c r="F28" s="66" t="s">
        <v>63</v>
      </c>
      <c r="G28" s="67" t="s">
        <v>19</v>
      </c>
      <c r="H28" s="67" t="s">
        <v>72</v>
      </c>
      <c r="I28" s="67" t="s">
        <v>147</v>
      </c>
      <c r="J28" s="69" t="s">
        <v>22</v>
      </c>
      <c r="K28" s="80" t="s">
        <v>622</v>
      </c>
      <c r="L28" s="80"/>
      <c r="M28" s="81"/>
      <c r="N28" s="82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</row>
    <row r="29" s="52" customFormat="1" ht="120" spans="1:256">
      <c r="A29" s="70" t="s">
        <v>623</v>
      </c>
      <c r="B29" s="65" t="s">
        <v>624</v>
      </c>
      <c r="C29" s="65" t="s">
        <v>17</v>
      </c>
      <c r="D29" s="65">
        <f>SUM(E29:E34)</f>
        <v>11</v>
      </c>
      <c r="E29" s="65">
        <v>3</v>
      </c>
      <c r="F29" s="66" t="s">
        <v>18</v>
      </c>
      <c r="G29" s="67" t="s">
        <v>19</v>
      </c>
      <c r="H29" s="65" t="s">
        <v>112</v>
      </c>
      <c r="I29" s="67" t="s">
        <v>113</v>
      </c>
      <c r="J29" s="69" t="s">
        <v>22</v>
      </c>
      <c r="K29" s="80" t="s">
        <v>604</v>
      </c>
      <c r="L29" s="84" t="s">
        <v>165</v>
      </c>
      <c r="M29" s="81" t="s">
        <v>625</v>
      </c>
      <c r="N29" s="8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</row>
    <row r="30" s="52" customFormat="1" ht="120" spans="1:256">
      <c r="A30" s="70"/>
      <c r="B30" s="65"/>
      <c r="C30" s="65"/>
      <c r="D30" s="65"/>
      <c r="E30" s="65">
        <v>3</v>
      </c>
      <c r="F30" s="66" t="s">
        <v>25</v>
      </c>
      <c r="G30" s="67" t="s">
        <v>19</v>
      </c>
      <c r="H30" s="65" t="s">
        <v>78</v>
      </c>
      <c r="I30" s="65" t="s">
        <v>117</v>
      </c>
      <c r="J30" s="69" t="s">
        <v>22</v>
      </c>
      <c r="K30" s="80" t="s">
        <v>80</v>
      </c>
      <c r="L30" s="80"/>
      <c r="M30" s="81"/>
      <c r="N30" s="82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</row>
    <row r="31" s="52" customFormat="1" ht="120" spans="1:256">
      <c r="A31" s="70"/>
      <c r="B31" s="65"/>
      <c r="C31" s="65"/>
      <c r="D31" s="65"/>
      <c r="E31" s="71">
        <v>1</v>
      </c>
      <c r="F31" s="66" t="s">
        <v>41</v>
      </c>
      <c r="G31" s="67" t="s">
        <v>19</v>
      </c>
      <c r="H31" s="65" t="s">
        <v>153</v>
      </c>
      <c r="I31" s="65" t="s">
        <v>154</v>
      </c>
      <c r="J31" s="69" t="s">
        <v>22</v>
      </c>
      <c r="K31" s="85" t="s">
        <v>607</v>
      </c>
      <c r="L31" s="80"/>
      <c r="M31" s="81"/>
      <c r="N31" s="82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</row>
    <row r="32" s="52" customFormat="1" ht="84" spans="1:256">
      <c r="A32" s="70"/>
      <c r="B32" s="65"/>
      <c r="C32" s="65"/>
      <c r="D32" s="65"/>
      <c r="E32" s="72">
        <v>1</v>
      </c>
      <c r="F32" s="66" t="s">
        <v>45</v>
      </c>
      <c r="G32" s="67" t="s">
        <v>19</v>
      </c>
      <c r="H32" s="65" t="s">
        <v>123</v>
      </c>
      <c r="I32" s="65" t="s">
        <v>124</v>
      </c>
      <c r="J32" s="69" t="s">
        <v>22</v>
      </c>
      <c r="K32" s="80" t="s">
        <v>608</v>
      </c>
      <c r="L32" s="80"/>
      <c r="M32" s="81"/>
      <c r="N32" s="82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</row>
    <row r="33" s="52" customFormat="1" ht="66" customHeight="1" spans="1:256">
      <c r="A33" s="70"/>
      <c r="B33" s="65"/>
      <c r="C33" s="65"/>
      <c r="D33" s="65"/>
      <c r="E33" s="72">
        <v>2</v>
      </c>
      <c r="F33" s="66" t="s">
        <v>63</v>
      </c>
      <c r="G33" s="67" t="s">
        <v>19</v>
      </c>
      <c r="H33" s="65" t="s">
        <v>127</v>
      </c>
      <c r="I33" s="65" t="s">
        <v>128</v>
      </c>
      <c r="J33" s="69" t="s">
        <v>22</v>
      </c>
      <c r="K33" s="85" t="s">
        <v>609</v>
      </c>
      <c r="L33" s="80"/>
      <c r="M33" s="81"/>
      <c r="N33" s="82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  <c r="IU33" s="41"/>
      <c r="IV33" s="41"/>
    </row>
    <row r="34" s="52" customFormat="1" ht="72" spans="1:256">
      <c r="A34" s="70"/>
      <c r="B34" s="65"/>
      <c r="C34" s="65"/>
      <c r="D34" s="65"/>
      <c r="E34" s="72">
        <v>1</v>
      </c>
      <c r="F34" s="66" t="s">
        <v>66</v>
      </c>
      <c r="G34" s="67" t="s">
        <v>19</v>
      </c>
      <c r="H34" s="65" t="s">
        <v>132</v>
      </c>
      <c r="I34" s="65" t="s">
        <v>133</v>
      </c>
      <c r="J34" s="69" t="s">
        <v>22</v>
      </c>
      <c r="K34" s="80" t="s">
        <v>134</v>
      </c>
      <c r="L34" s="80"/>
      <c r="M34" s="81"/>
      <c r="N34" s="82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V34" s="41"/>
    </row>
    <row r="35" s="52" customFormat="1" ht="120" spans="1:256">
      <c r="A35" s="70" t="s">
        <v>626</v>
      </c>
      <c r="B35" s="67" t="s">
        <v>627</v>
      </c>
      <c r="C35" s="65" t="s">
        <v>17</v>
      </c>
      <c r="D35" s="71">
        <f>SUM(E35:E39)</f>
        <v>8</v>
      </c>
      <c r="E35" s="71">
        <v>2</v>
      </c>
      <c r="F35" s="66" t="s">
        <v>18</v>
      </c>
      <c r="G35" s="67" t="s">
        <v>19</v>
      </c>
      <c r="H35" s="65" t="s">
        <v>112</v>
      </c>
      <c r="I35" s="67" t="s">
        <v>113</v>
      </c>
      <c r="J35" s="69" t="s">
        <v>22</v>
      </c>
      <c r="K35" s="80" t="s">
        <v>604</v>
      </c>
      <c r="L35" s="84" t="s">
        <v>165</v>
      </c>
      <c r="M35" s="81" t="s">
        <v>628</v>
      </c>
      <c r="N35" s="82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/>
      <c r="IH35" s="41"/>
      <c r="II35" s="41"/>
      <c r="IJ35" s="41"/>
      <c r="IK35" s="41"/>
      <c r="IL35" s="41"/>
      <c r="IM35" s="41"/>
      <c r="IN35" s="41"/>
      <c r="IO35" s="41"/>
      <c r="IP35" s="41"/>
      <c r="IQ35" s="41"/>
      <c r="IR35" s="41"/>
      <c r="IS35" s="41"/>
      <c r="IT35" s="41"/>
      <c r="IU35" s="41"/>
      <c r="IV35" s="41"/>
    </row>
    <row r="36" s="52" customFormat="1" ht="120" spans="1:256">
      <c r="A36" s="70"/>
      <c r="B36" s="67"/>
      <c r="C36" s="65"/>
      <c r="D36" s="71"/>
      <c r="E36" s="71">
        <v>3</v>
      </c>
      <c r="F36" s="66" t="s">
        <v>25</v>
      </c>
      <c r="G36" s="67" t="s">
        <v>19</v>
      </c>
      <c r="H36" s="65" t="s">
        <v>78</v>
      </c>
      <c r="I36" s="65" t="s">
        <v>117</v>
      </c>
      <c r="J36" s="69" t="s">
        <v>22</v>
      </c>
      <c r="K36" s="80" t="s">
        <v>80</v>
      </c>
      <c r="L36" s="80"/>
      <c r="M36" s="81"/>
      <c r="N36" s="82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</row>
    <row r="37" s="52" customFormat="1" ht="120" spans="1:256">
      <c r="A37" s="70"/>
      <c r="B37" s="67"/>
      <c r="C37" s="65"/>
      <c r="D37" s="71"/>
      <c r="E37" s="71">
        <v>1</v>
      </c>
      <c r="F37" s="66" t="s">
        <v>41</v>
      </c>
      <c r="G37" s="67" t="s">
        <v>19</v>
      </c>
      <c r="H37" s="65" t="s">
        <v>153</v>
      </c>
      <c r="I37" s="65" t="s">
        <v>154</v>
      </c>
      <c r="J37" s="69" t="s">
        <v>22</v>
      </c>
      <c r="K37" s="85" t="s">
        <v>607</v>
      </c>
      <c r="L37" s="80"/>
      <c r="M37" s="81"/>
      <c r="N37" s="82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  <c r="IU37" s="41"/>
      <c r="IV37" s="41"/>
    </row>
    <row r="38" s="52" customFormat="1" ht="84" spans="1:256">
      <c r="A38" s="70"/>
      <c r="B38" s="67"/>
      <c r="C38" s="65"/>
      <c r="D38" s="71"/>
      <c r="E38" s="71">
        <v>1</v>
      </c>
      <c r="F38" s="66" t="s">
        <v>45</v>
      </c>
      <c r="G38" s="67" t="s">
        <v>19</v>
      </c>
      <c r="H38" s="65" t="s">
        <v>123</v>
      </c>
      <c r="I38" s="65" t="s">
        <v>124</v>
      </c>
      <c r="J38" s="69" t="s">
        <v>22</v>
      </c>
      <c r="K38" s="80" t="s">
        <v>608</v>
      </c>
      <c r="L38" s="80"/>
      <c r="M38" s="81"/>
      <c r="N38" s="82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  <c r="IS38" s="41"/>
      <c r="IT38" s="41"/>
      <c r="IU38" s="41"/>
      <c r="IV38" s="41"/>
    </row>
    <row r="39" s="52" customFormat="1" ht="24" spans="1:256">
      <c r="A39" s="70"/>
      <c r="B39" s="67"/>
      <c r="C39" s="65"/>
      <c r="D39" s="71"/>
      <c r="E39" s="71">
        <v>1</v>
      </c>
      <c r="F39" s="66" t="s">
        <v>63</v>
      </c>
      <c r="G39" s="67" t="s">
        <v>19</v>
      </c>
      <c r="H39" s="67" t="s">
        <v>72</v>
      </c>
      <c r="I39" s="67" t="s">
        <v>147</v>
      </c>
      <c r="J39" s="69" t="s">
        <v>22</v>
      </c>
      <c r="K39" s="80" t="s">
        <v>622</v>
      </c>
      <c r="L39" s="80"/>
      <c r="M39" s="81"/>
      <c r="N39" s="82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</row>
    <row r="40" s="52" customFormat="1" ht="120" spans="1:256">
      <c r="A40" s="70" t="s">
        <v>629</v>
      </c>
      <c r="B40" s="67" t="s">
        <v>630</v>
      </c>
      <c r="C40" s="65" t="s">
        <v>17</v>
      </c>
      <c r="D40" s="71">
        <f>SUM(E40:E42)</f>
        <v>3</v>
      </c>
      <c r="E40" s="71">
        <v>1</v>
      </c>
      <c r="F40" s="66" t="s">
        <v>18</v>
      </c>
      <c r="G40" s="67" t="s">
        <v>19</v>
      </c>
      <c r="H40" s="65" t="s">
        <v>112</v>
      </c>
      <c r="I40" s="67" t="s">
        <v>113</v>
      </c>
      <c r="J40" s="69" t="s">
        <v>22</v>
      </c>
      <c r="K40" s="80" t="s">
        <v>604</v>
      </c>
      <c r="L40" s="84" t="s">
        <v>165</v>
      </c>
      <c r="M40" s="81" t="s">
        <v>631</v>
      </c>
      <c r="N40" s="81" t="s">
        <v>632</v>
      </c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  <c r="IS40" s="41"/>
      <c r="IT40" s="41"/>
      <c r="IU40" s="41"/>
      <c r="IV40" s="41"/>
    </row>
    <row r="41" s="52" customFormat="1" ht="120" spans="1:256">
      <c r="A41" s="70"/>
      <c r="B41" s="67"/>
      <c r="C41" s="65"/>
      <c r="D41" s="71"/>
      <c r="E41" s="71">
        <v>1</v>
      </c>
      <c r="F41" s="66" t="s">
        <v>25</v>
      </c>
      <c r="G41" s="67" t="s">
        <v>19</v>
      </c>
      <c r="H41" s="65" t="s">
        <v>78</v>
      </c>
      <c r="I41" s="65" t="s">
        <v>117</v>
      </c>
      <c r="J41" s="69" t="s">
        <v>22</v>
      </c>
      <c r="K41" s="80" t="s">
        <v>80</v>
      </c>
      <c r="L41" s="80"/>
      <c r="M41" s="81"/>
      <c r="N41" s="81" t="s">
        <v>632</v>
      </c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  <c r="IJ41" s="41"/>
      <c r="IK41" s="41"/>
      <c r="IL41" s="41"/>
      <c r="IM41" s="41"/>
      <c r="IN41" s="41"/>
      <c r="IO41" s="41"/>
      <c r="IP41" s="41"/>
      <c r="IQ41" s="41"/>
      <c r="IR41" s="41"/>
      <c r="IS41" s="41"/>
      <c r="IT41" s="41"/>
      <c r="IU41" s="41"/>
      <c r="IV41" s="41"/>
    </row>
    <row r="42" s="52" customFormat="1" ht="60" spans="1:256">
      <c r="A42" s="70"/>
      <c r="B42" s="67"/>
      <c r="C42" s="65"/>
      <c r="D42" s="71"/>
      <c r="E42" s="71">
        <v>1</v>
      </c>
      <c r="F42" s="66" t="s">
        <v>41</v>
      </c>
      <c r="G42" s="67" t="s">
        <v>19</v>
      </c>
      <c r="H42" s="65" t="s">
        <v>127</v>
      </c>
      <c r="I42" s="65" t="s">
        <v>128</v>
      </c>
      <c r="J42" s="69" t="s">
        <v>22</v>
      </c>
      <c r="K42" s="85" t="s">
        <v>609</v>
      </c>
      <c r="L42" s="80"/>
      <c r="M42" s="81"/>
      <c r="N42" s="81" t="s">
        <v>632</v>
      </c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1"/>
      <c r="IQ42" s="41"/>
      <c r="IR42" s="41"/>
      <c r="IS42" s="41"/>
      <c r="IT42" s="41"/>
      <c r="IU42" s="41"/>
      <c r="IV42" s="41"/>
    </row>
    <row r="43" s="54" customFormat="1" ht="96" spans="1:14">
      <c r="A43" s="70" t="s">
        <v>633</v>
      </c>
      <c r="B43" s="73" t="s">
        <v>634</v>
      </c>
      <c r="C43" s="71" t="s">
        <v>17</v>
      </c>
      <c r="D43" s="71">
        <f>SUM(E43:E50)</f>
        <v>8</v>
      </c>
      <c r="E43" s="71">
        <v>1</v>
      </c>
      <c r="F43" s="70" t="s">
        <v>18</v>
      </c>
      <c r="G43" s="67" t="s">
        <v>19</v>
      </c>
      <c r="H43" s="67" t="s">
        <v>329</v>
      </c>
      <c r="I43" s="67" t="s">
        <v>518</v>
      </c>
      <c r="J43" s="69" t="s">
        <v>22</v>
      </c>
      <c r="K43" s="80" t="s">
        <v>635</v>
      </c>
      <c r="L43" s="80"/>
      <c r="M43" s="67" t="s">
        <v>625</v>
      </c>
      <c r="N43" s="71"/>
    </row>
    <row r="44" s="54" customFormat="1" ht="120" spans="1:14">
      <c r="A44" s="70"/>
      <c r="B44" s="73"/>
      <c r="C44" s="71"/>
      <c r="D44" s="71"/>
      <c r="E44" s="71">
        <v>1</v>
      </c>
      <c r="F44" s="70" t="s">
        <v>25</v>
      </c>
      <c r="G44" s="67" t="s">
        <v>19</v>
      </c>
      <c r="H44" s="67" t="s">
        <v>310</v>
      </c>
      <c r="I44" s="67" t="s">
        <v>514</v>
      </c>
      <c r="J44" s="69" t="s">
        <v>22</v>
      </c>
      <c r="K44" s="85" t="s">
        <v>607</v>
      </c>
      <c r="L44" s="80"/>
      <c r="M44" s="67"/>
      <c r="N44" s="71"/>
    </row>
    <row r="45" s="54" customFormat="1" ht="84" spans="1:14">
      <c r="A45" s="70"/>
      <c r="B45" s="73"/>
      <c r="C45" s="71"/>
      <c r="D45" s="71"/>
      <c r="E45" s="71">
        <v>1</v>
      </c>
      <c r="F45" s="70" t="s">
        <v>41</v>
      </c>
      <c r="G45" s="67" t="s">
        <v>19</v>
      </c>
      <c r="H45" s="67" t="s">
        <v>308</v>
      </c>
      <c r="I45" s="67" t="s">
        <v>636</v>
      </c>
      <c r="J45" s="69" t="s">
        <v>22</v>
      </c>
      <c r="K45" s="80" t="s">
        <v>611</v>
      </c>
      <c r="L45" s="80"/>
      <c r="M45" s="67"/>
      <c r="N45" s="71"/>
    </row>
    <row r="46" s="54" customFormat="1" ht="72" spans="1:14">
      <c r="A46" s="70"/>
      <c r="B46" s="73"/>
      <c r="C46" s="71"/>
      <c r="D46" s="71"/>
      <c r="E46" s="71">
        <v>1</v>
      </c>
      <c r="F46" s="70" t="s">
        <v>45</v>
      </c>
      <c r="G46" s="67" t="s">
        <v>19</v>
      </c>
      <c r="H46" s="67" t="s">
        <v>102</v>
      </c>
      <c r="I46" s="67" t="s">
        <v>103</v>
      </c>
      <c r="J46" s="69" t="s">
        <v>22</v>
      </c>
      <c r="K46" s="80" t="s">
        <v>637</v>
      </c>
      <c r="L46" s="80"/>
      <c r="M46" s="67"/>
      <c r="N46" s="71"/>
    </row>
    <row r="47" s="54" customFormat="1" ht="60" spans="1:14">
      <c r="A47" s="70"/>
      <c r="B47" s="73"/>
      <c r="C47" s="71"/>
      <c r="D47" s="71"/>
      <c r="E47" s="71">
        <v>1</v>
      </c>
      <c r="F47" s="70" t="s">
        <v>63</v>
      </c>
      <c r="G47" s="67" t="s">
        <v>19</v>
      </c>
      <c r="H47" s="67" t="s">
        <v>108</v>
      </c>
      <c r="I47" s="67" t="s">
        <v>638</v>
      </c>
      <c r="J47" s="69" t="s">
        <v>22</v>
      </c>
      <c r="K47" s="80" t="s">
        <v>617</v>
      </c>
      <c r="L47" s="80"/>
      <c r="M47" s="67"/>
      <c r="N47" s="71"/>
    </row>
    <row r="48" s="54" customFormat="1" ht="72" spans="1:14">
      <c r="A48" s="70"/>
      <c r="B48" s="73"/>
      <c r="C48" s="71"/>
      <c r="D48" s="71"/>
      <c r="E48" s="71">
        <v>1</v>
      </c>
      <c r="F48" s="70" t="s">
        <v>66</v>
      </c>
      <c r="G48" s="67" t="s">
        <v>19</v>
      </c>
      <c r="H48" s="67" t="s">
        <v>639</v>
      </c>
      <c r="I48" s="67" t="s">
        <v>640</v>
      </c>
      <c r="J48" s="69" t="s">
        <v>22</v>
      </c>
      <c r="K48" s="80" t="s">
        <v>641</v>
      </c>
      <c r="L48" s="80"/>
      <c r="M48" s="67"/>
      <c r="N48" s="71"/>
    </row>
    <row r="49" s="54" customFormat="1" ht="72" spans="1:14">
      <c r="A49" s="70"/>
      <c r="B49" s="73"/>
      <c r="C49" s="71"/>
      <c r="D49" s="71"/>
      <c r="E49" s="71">
        <v>1</v>
      </c>
      <c r="F49" s="70" t="s">
        <v>457</v>
      </c>
      <c r="G49" s="67" t="s">
        <v>19</v>
      </c>
      <c r="H49" s="67" t="s">
        <v>642</v>
      </c>
      <c r="I49" s="67" t="s">
        <v>643</v>
      </c>
      <c r="J49" s="69" t="s">
        <v>22</v>
      </c>
      <c r="K49" s="80" t="s">
        <v>530</v>
      </c>
      <c r="L49" s="80"/>
      <c r="M49" s="67"/>
      <c r="N49" s="71"/>
    </row>
    <row r="50" s="54" customFormat="1" ht="60" spans="1:14">
      <c r="A50" s="70"/>
      <c r="B50" s="73"/>
      <c r="C50" s="71"/>
      <c r="D50" s="71"/>
      <c r="E50" s="71">
        <v>1</v>
      </c>
      <c r="F50" s="70" t="s">
        <v>461</v>
      </c>
      <c r="G50" s="67" t="s">
        <v>19</v>
      </c>
      <c r="H50" s="67" t="s">
        <v>105</v>
      </c>
      <c r="I50" s="67" t="s">
        <v>106</v>
      </c>
      <c r="J50" s="69" t="s">
        <v>22</v>
      </c>
      <c r="K50" s="80" t="s">
        <v>609</v>
      </c>
      <c r="L50" s="80"/>
      <c r="M50" s="67"/>
      <c r="N50" s="71"/>
    </row>
    <row r="51" s="54" customFormat="1" ht="96" spans="1:14">
      <c r="A51" s="70" t="s">
        <v>644</v>
      </c>
      <c r="B51" s="73" t="s">
        <v>645</v>
      </c>
      <c r="C51" s="71" t="s">
        <v>17</v>
      </c>
      <c r="D51" s="71">
        <f>SUM(E51:E56)</f>
        <v>6</v>
      </c>
      <c r="E51" s="71">
        <v>1</v>
      </c>
      <c r="F51" s="66" t="s">
        <v>18</v>
      </c>
      <c r="G51" s="67" t="s">
        <v>19</v>
      </c>
      <c r="H51" s="65" t="s">
        <v>304</v>
      </c>
      <c r="I51" s="67" t="s">
        <v>646</v>
      </c>
      <c r="J51" s="69" t="s">
        <v>22</v>
      </c>
      <c r="K51" s="80" t="s">
        <v>647</v>
      </c>
      <c r="L51" s="84" t="s">
        <v>165</v>
      </c>
      <c r="M51" s="67" t="s">
        <v>648</v>
      </c>
      <c r="N51" s="71"/>
    </row>
    <row r="52" s="55" customFormat="1" ht="96" spans="1:14">
      <c r="A52" s="70"/>
      <c r="B52" s="73"/>
      <c r="C52" s="71"/>
      <c r="D52" s="71"/>
      <c r="E52" s="71">
        <v>1</v>
      </c>
      <c r="F52" s="66" t="s">
        <v>25</v>
      </c>
      <c r="G52" s="67" t="s">
        <v>19</v>
      </c>
      <c r="H52" s="67" t="s">
        <v>329</v>
      </c>
      <c r="I52" s="67" t="s">
        <v>518</v>
      </c>
      <c r="J52" s="69" t="s">
        <v>22</v>
      </c>
      <c r="K52" s="80" t="s">
        <v>635</v>
      </c>
      <c r="L52" s="80"/>
      <c r="M52" s="67"/>
      <c r="N52" s="71"/>
    </row>
    <row r="53" s="55" customFormat="1" ht="72" spans="1:14">
      <c r="A53" s="70"/>
      <c r="B53" s="73"/>
      <c r="C53" s="71"/>
      <c r="D53" s="71"/>
      <c r="E53" s="71">
        <v>1</v>
      </c>
      <c r="F53" s="66" t="s">
        <v>41</v>
      </c>
      <c r="G53" s="67" t="s">
        <v>19</v>
      </c>
      <c r="H53" s="67" t="s">
        <v>102</v>
      </c>
      <c r="I53" s="67" t="s">
        <v>103</v>
      </c>
      <c r="J53" s="69" t="s">
        <v>22</v>
      </c>
      <c r="K53" s="80" t="s">
        <v>637</v>
      </c>
      <c r="L53" s="80"/>
      <c r="M53" s="67"/>
      <c r="N53" s="71"/>
    </row>
    <row r="54" s="55" customFormat="1" ht="84" spans="1:14">
      <c r="A54" s="70"/>
      <c r="B54" s="73"/>
      <c r="C54" s="71"/>
      <c r="D54" s="71"/>
      <c r="E54" s="71">
        <v>1</v>
      </c>
      <c r="F54" s="66" t="s">
        <v>45</v>
      </c>
      <c r="G54" s="67" t="s">
        <v>19</v>
      </c>
      <c r="H54" s="67" t="s">
        <v>308</v>
      </c>
      <c r="I54" s="67" t="s">
        <v>636</v>
      </c>
      <c r="J54" s="69" t="s">
        <v>22</v>
      </c>
      <c r="K54" s="80" t="s">
        <v>611</v>
      </c>
      <c r="L54" s="80"/>
      <c r="M54" s="67"/>
      <c r="N54" s="71"/>
    </row>
    <row r="55" s="55" customFormat="1" ht="72" spans="1:14">
      <c r="A55" s="70"/>
      <c r="B55" s="73"/>
      <c r="C55" s="71"/>
      <c r="D55" s="71"/>
      <c r="E55" s="71">
        <v>1</v>
      </c>
      <c r="F55" s="66" t="s">
        <v>63</v>
      </c>
      <c r="G55" s="67" t="s">
        <v>19</v>
      </c>
      <c r="H55" s="67" t="s">
        <v>332</v>
      </c>
      <c r="I55" s="67" t="s">
        <v>649</v>
      </c>
      <c r="J55" s="69" t="s">
        <v>22</v>
      </c>
      <c r="K55" s="80" t="s">
        <v>650</v>
      </c>
      <c r="L55" s="80"/>
      <c r="M55" s="67"/>
      <c r="N55" s="71"/>
    </row>
    <row r="56" s="55" customFormat="1" ht="60" spans="1:14">
      <c r="A56" s="70"/>
      <c r="B56" s="73"/>
      <c r="C56" s="71"/>
      <c r="D56" s="71"/>
      <c r="E56" s="71">
        <v>1</v>
      </c>
      <c r="F56" s="66" t="s">
        <v>66</v>
      </c>
      <c r="G56" s="67" t="s">
        <v>19</v>
      </c>
      <c r="H56" s="67" t="s">
        <v>105</v>
      </c>
      <c r="I56" s="67" t="s">
        <v>106</v>
      </c>
      <c r="J56" s="69" t="s">
        <v>22</v>
      </c>
      <c r="K56" s="80" t="s">
        <v>609</v>
      </c>
      <c r="L56" s="80"/>
      <c r="M56" s="67"/>
      <c r="N56" s="71"/>
    </row>
  </sheetData>
  <mergeCells count="57">
    <mergeCell ref="A1:N1"/>
    <mergeCell ref="F2:I2"/>
    <mergeCell ref="A2:A3"/>
    <mergeCell ref="A5:A9"/>
    <mergeCell ref="A10:A16"/>
    <mergeCell ref="A17:A23"/>
    <mergeCell ref="A24:A28"/>
    <mergeCell ref="A29:A34"/>
    <mergeCell ref="A35:A39"/>
    <mergeCell ref="A40:A42"/>
    <mergeCell ref="A43:A50"/>
    <mergeCell ref="A51:A56"/>
    <mergeCell ref="B2:B3"/>
    <mergeCell ref="B5:B9"/>
    <mergeCell ref="B10:B16"/>
    <mergeCell ref="B17:B23"/>
    <mergeCell ref="B24:B28"/>
    <mergeCell ref="B29:B34"/>
    <mergeCell ref="B35:B39"/>
    <mergeCell ref="B40:B42"/>
    <mergeCell ref="B43:B50"/>
    <mergeCell ref="B51:B56"/>
    <mergeCell ref="C2:C3"/>
    <mergeCell ref="C5:C9"/>
    <mergeCell ref="C10:C16"/>
    <mergeCell ref="C17:C23"/>
    <mergeCell ref="C24:C28"/>
    <mergeCell ref="C29:C34"/>
    <mergeCell ref="C35:C39"/>
    <mergeCell ref="C40:C42"/>
    <mergeCell ref="C43:C50"/>
    <mergeCell ref="C51:C56"/>
    <mergeCell ref="D2:D3"/>
    <mergeCell ref="D5:D9"/>
    <mergeCell ref="D10:D16"/>
    <mergeCell ref="D17:D23"/>
    <mergeCell ref="D24:D28"/>
    <mergeCell ref="D29:D34"/>
    <mergeCell ref="D35:D39"/>
    <mergeCell ref="D40:D42"/>
    <mergeCell ref="D43:D50"/>
    <mergeCell ref="D51:D56"/>
    <mergeCell ref="E2:E3"/>
    <mergeCell ref="J2:J3"/>
    <mergeCell ref="K2:K3"/>
    <mergeCell ref="L2:L3"/>
    <mergeCell ref="M2:M3"/>
    <mergeCell ref="M6:M9"/>
    <mergeCell ref="M10:M16"/>
    <mergeCell ref="M17:M23"/>
    <mergeCell ref="M24:M28"/>
    <mergeCell ref="M29:M34"/>
    <mergeCell ref="M35:M39"/>
    <mergeCell ref="M40:M42"/>
    <mergeCell ref="M43:M50"/>
    <mergeCell ref="M51:M56"/>
    <mergeCell ref="N2:N3"/>
  </mergeCells>
  <pageMargins left="0.275" right="0.275" top="0.314583333333333" bottom="0.275" header="0.236111111111111" footer="0.156944444444444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市直属学校</vt:lpstr>
      <vt:lpstr>贵安新区</vt:lpstr>
      <vt:lpstr>云岩区</vt:lpstr>
      <vt:lpstr>南明区</vt:lpstr>
      <vt:lpstr>观山湖区</vt:lpstr>
      <vt:lpstr>开阳县</vt:lpstr>
      <vt:lpstr>白云区</vt:lpstr>
      <vt:lpstr>乌当区</vt:lpstr>
      <vt:lpstr>清镇市</vt:lpstr>
      <vt:lpstr>修文县</vt:lpstr>
      <vt:lpstr>息烽县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燃血</cp:lastModifiedBy>
  <dcterms:created xsi:type="dcterms:W3CDTF">2021-05-20T03:09:00Z</dcterms:created>
  <dcterms:modified xsi:type="dcterms:W3CDTF">2021-06-17T06:58:17Z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A4E7B7827B3F454ABFD3690FBAB6EADE</vt:lpwstr>
  </property>
  <property fmtid="{D5CDD505-2E9C-101B-9397-08002B2CF9AE}" pid="3" name="KSOProductBuildVer">
    <vt:lpwstr>2052-11.1.0.10577</vt:lpwstr>
  </property>
</Properties>
</file>