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教育类" sheetId="4" r:id="rId1"/>
    <sheet name="卫生类" sheetId="5" r:id="rId2"/>
    <sheet name="农业类" sheetId="1" r:id="rId3"/>
    <sheet name="综合类一类" sheetId="3" r:id="rId4"/>
    <sheet name="综合类 二类" sheetId="6" r:id="rId5"/>
    <sheet name="综合类三类 " sheetId="7" r:id="rId6"/>
  </sheets>
  <definedNames>
    <definedName name="_xlnm.Print_Area" localSheetId="2">农业类!$A$1:$J$8</definedName>
    <definedName name="_xlnm.Print_Area" localSheetId="4">'综合类 二类'!$A$1:$J$18</definedName>
  </definedNames>
  <calcPr calcId="144525"/>
</workbook>
</file>

<file path=xl/sharedStrings.xml><?xml version="1.0" encoding="utf-8"?>
<sst xmlns="http://schemas.openxmlformats.org/spreadsheetml/2006/main" count="534" uniqueCount="181">
  <si>
    <t>保亭黎族苗族自治县2020年（第二批）人才招聘岗位表（教育类）</t>
  </si>
  <si>
    <t>序号</t>
  </si>
  <si>
    <t>单位</t>
  </si>
  <si>
    <t>岗位名称</t>
  </si>
  <si>
    <t>招聘人数</t>
  </si>
  <si>
    <t>年龄</t>
  </si>
  <si>
    <t>学历</t>
  </si>
  <si>
    <t>专业</t>
  </si>
  <si>
    <t>职称</t>
  </si>
  <si>
    <t>其他岗位要求</t>
  </si>
  <si>
    <t>薪酬待遇</t>
  </si>
  <si>
    <t>编内/编外</t>
  </si>
  <si>
    <t>保亭县教育局</t>
  </si>
  <si>
    <t>初中化学学科骨干教师</t>
  </si>
  <si>
    <t>40周岁及以下</t>
  </si>
  <si>
    <t>全日制本科及以上</t>
  </si>
  <si>
    <t>相应学科的教师资格</t>
  </si>
  <si>
    <t>一级及以上教师职称</t>
  </si>
  <si>
    <t>1.具有10年以上(含10年)教龄，现仍从事教育教学工作。
2.曾被县市级及以上教育、人力资源社会保障部门评为模范教师、优秀教师、优秀教育工作者或相当荣誉，或具有特级教师荣誉称号，或被县级及以上教育行政部门评为教学能手、学科带头人、骨干教师。
3.教育教科研成果（包括教育教学论文、课堂教学竞赛、课题研究成果、主编或参编教育著作等），获得县级市及以上教育行政部门、教研机构、教育学会等教研业务部门和团体的表彰(奖励)。</t>
  </si>
  <si>
    <t>按照保亭县事业单位工资标准</t>
  </si>
  <si>
    <t>编内</t>
  </si>
  <si>
    <t>初中数学学科骨干教师</t>
  </si>
  <si>
    <t>初中生物学科骨干教师</t>
  </si>
  <si>
    <t>初中物理学科骨干教师</t>
  </si>
  <si>
    <t>初中英语学科骨干教师</t>
  </si>
  <si>
    <t>小学语文学科骨干教师</t>
  </si>
  <si>
    <t>小学数学学科骨干教师</t>
  </si>
  <si>
    <t>合计</t>
  </si>
  <si>
    <t>保亭黎族苗族自治县2020年（第二批）人才招聘岗位表（卫生类）</t>
  </si>
  <si>
    <t>编内/
编外</t>
  </si>
  <si>
    <t>保亭县卫生健康委员会</t>
  </si>
  <si>
    <t>妇幼保健院/儿科医生</t>
  </si>
  <si>
    <t>1002临床医学类</t>
  </si>
  <si>
    <t>主治医师及以上</t>
  </si>
  <si>
    <t>妇幼保健院/妇产科医生</t>
  </si>
  <si>
    <t>妇幼保健院/口腔科医生</t>
  </si>
  <si>
    <t>1003口腔医学类</t>
  </si>
  <si>
    <t>县人民医院/妇科带头人</t>
  </si>
  <si>
    <t>副主任医师及以上</t>
  </si>
  <si>
    <t>县人民医院/普外科带头人</t>
  </si>
  <si>
    <t>县人民医院/神经外科带头人</t>
  </si>
  <si>
    <t>县人民医院/重症医学科医生</t>
  </si>
  <si>
    <t>县人民医院/放射科医生</t>
  </si>
  <si>
    <t>县人民医院/心内科医生</t>
  </si>
  <si>
    <t>乡镇卫生院医生</t>
  </si>
  <si>
    <t>35周岁及以下</t>
  </si>
  <si>
    <t>执业医师及以上</t>
  </si>
  <si>
    <t xml:space="preserve"> </t>
  </si>
  <si>
    <t>保亭黎族苗族自治县2020年（第二批）人才招聘岗位表（农业类）</t>
  </si>
  <si>
    <t>保亭县农业服务中心</t>
  </si>
  <si>
    <t xml:space="preserve">热带作物管理岗 </t>
  </si>
  <si>
    <t>植物生产类0901</t>
  </si>
  <si>
    <t>中级及以上职称</t>
  </si>
  <si>
    <t xml:space="preserve">能源管理岗     </t>
  </si>
  <si>
    <t>环境科学与工程类0825、自然保护与环境生态类0902、公共管理类1204</t>
  </si>
  <si>
    <t xml:space="preserve">种植业技术岗   </t>
  </si>
  <si>
    <t>植物生产类0901、农业经济管理类1203</t>
  </si>
  <si>
    <t>疫控中心实验员</t>
  </si>
  <si>
    <t>动物医学类0904、动物生产类0903</t>
  </si>
  <si>
    <t>中级兽医师及以上职称</t>
  </si>
  <si>
    <t>编内
备注：2021年12月前入编</t>
  </si>
  <si>
    <t>农村合作经济岗</t>
  </si>
  <si>
    <t>农业经济管理类1203、经济学类0201、植物生产类0901</t>
  </si>
  <si>
    <t xml:space="preserve"> 保亭黎族苗族自治保亭县2020年（第二批）人才招聘（综合一类）岗位表</t>
  </si>
  <si>
    <t>招聘
人数</t>
  </si>
  <si>
    <t>其他岗位条件</t>
  </si>
  <si>
    <t>薪酬
待遇</t>
  </si>
  <si>
    <t>编内
/编外</t>
  </si>
  <si>
    <t>保亭县综合行政执法局</t>
  </si>
  <si>
    <t>综合行政执法监督岗</t>
  </si>
  <si>
    <t>全日制硕士研究生及以上</t>
  </si>
  <si>
    <t>0301法学</t>
  </si>
  <si>
    <t>1.5倍保亭县事业单位工资标准</t>
  </si>
  <si>
    <t>编外</t>
  </si>
  <si>
    <t>保亭县环境监测站</t>
  </si>
  <si>
    <t>环境监测技术岗</t>
  </si>
  <si>
    <t>0825环境科学与工程类</t>
  </si>
  <si>
    <t>保亭县司法局</t>
  </si>
  <si>
    <t>备案审查与法律事务</t>
  </si>
  <si>
    <t>030103宪法学与行政法学、030105民商法学、030106诉讼法学、030107经济法学</t>
  </si>
  <si>
    <t>通过国家统一法律职业资格考试</t>
  </si>
  <si>
    <t>保亭县科工信局</t>
  </si>
  <si>
    <t>农业科技经营管理</t>
  </si>
  <si>
    <t>0901植物生产类</t>
  </si>
  <si>
    <t>信息化管理岗</t>
  </si>
  <si>
    <t>0807电子信息类、0809计算机类</t>
  </si>
  <si>
    <t>保亭县应急管理局</t>
  </si>
  <si>
    <t>危化品安全管理</t>
  </si>
  <si>
    <t>0703化学类、070301化学、070302应用化学</t>
  </si>
  <si>
    <t>应急救援技术保障</t>
  </si>
  <si>
    <t>0709地质学类、0705地理科学类、0825环境科学与工程类、0829安全科学与工程类</t>
  </si>
  <si>
    <t>保亭县委党校</t>
  </si>
  <si>
    <t>教研老师</t>
  </si>
  <si>
    <t>0101哲学、0302政治学、0305马克思主义理论</t>
  </si>
  <si>
    <t>保亭县财政国库支付中心</t>
  </si>
  <si>
    <t>会计师</t>
  </si>
  <si>
    <t>120203K会计学</t>
  </si>
  <si>
    <t>保亭县财政投资评审中心</t>
  </si>
  <si>
    <t>项目稽核师</t>
  </si>
  <si>
    <t>120103工程管理、120105工程造价、081001土木工程、120207审计学</t>
  </si>
  <si>
    <t>保亭县自然资源和规划局</t>
  </si>
  <si>
    <t>矿产管理师</t>
  </si>
  <si>
    <t>0814地质类、0815矿业类</t>
  </si>
  <si>
    <t>中级职称及以上</t>
  </si>
  <si>
    <t>政策法规岗</t>
  </si>
  <si>
    <t>0301法学类</t>
  </si>
  <si>
    <t>保亭县农业综合建设服务中心</t>
  </si>
  <si>
    <t>项目管理岗</t>
  </si>
  <si>
    <t>081001土木工程、081101水利水电工程、082305农业水利工程</t>
  </si>
  <si>
    <t>保亭县水务服务中心</t>
  </si>
  <si>
    <t>水资源水土保持与供水节水岗</t>
  </si>
  <si>
    <t>0811水利类、0815水利工程</t>
  </si>
  <si>
    <t>水务建设岗</t>
  </si>
  <si>
    <t>0823农业工程类、0811水利类、0815水利工程</t>
  </si>
  <si>
    <t>保亭县审批服务局</t>
  </si>
  <si>
    <t>工程建设审批岗</t>
  </si>
  <si>
    <t>0810土木类、1201管理科学与工程类、0828建筑类</t>
  </si>
  <si>
    <t>保亭县旅文局</t>
  </si>
  <si>
    <t>设施建设管理岗</t>
  </si>
  <si>
    <t>081001土木工程</t>
  </si>
  <si>
    <t>文物管理、挖掘</t>
  </si>
  <si>
    <t>060104文物与博物馆学</t>
  </si>
  <si>
    <t>工艺美术岗</t>
  </si>
  <si>
    <t>130507工艺美术</t>
  </si>
  <si>
    <t>保亭县自来水公司</t>
  </si>
  <si>
    <t>电气工程师</t>
  </si>
  <si>
    <t>080601电气工程及其自动化</t>
  </si>
  <si>
    <t>年薪5至10万</t>
  </si>
  <si>
    <t>保亭七仙岭温泉基础设施建设有限公司</t>
  </si>
  <si>
    <t>水电工程师</t>
  </si>
  <si>
    <t>081101水利水电工程</t>
  </si>
  <si>
    <r>
      <rPr>
        <sz val="12"/>
        <rFont val="黑体"/>
        <charset val="134"/>
      </rPr>
      <t xml:space="preserve">    </t>
    </r>
    <r>
      <rPr>
        <sz val="20"/>
        <rFont val="黑体"/>
        <charset val="134"/>
      </rPr>
      <t xml:space="preserve">  保亭黎族苗族自治县2020年（第二批）人才招聘（综合二类）岗位表</t>
    </r>
  </si>
  <si>
    <t>行政复议与行政执法监督</t>
  </si>
  <si>
    <t>1.985、211高校毕业生；2.通过国家统一法律职业资格考试</t>
  </si>
  <si>
    <t>保亭县市场监督管理局</t>
  </si>
  <si>
    <t>注册官</t>
  </si>
  <si>
    <t>050201英语</t>
  </si>
  <si>
    <t>985、211高校毕业生</t>
  </si>
  <si>
    <t>保亭县发展和改革委员会</t>
  </si>
  <si>
    <t>经济分析师</t>
  </si>
  <si>
    <t>0201经济学类、0204经济与贸易类、0712统计学类、1203农业经济管理类</t>
  </si>
  <si>
    <t>投资项目管理师</t>
  </si>
  <si>
    <t>40周岁以下</t>
  </si>
  <si>
    <t>0828建筑类、0810土木类、0825环境科学与工程类、120103工程管理、120105工程造价</t>
  </si>
  <si>
    <t>土地管理师</t>
  </si>
  <si>
    <t>120404土地资源管理</t>
  </si>
  <si>
    <t>保亭县融媒体中心</t>
  </si>
  <si>
    <t>全媒体美工</t>
  </si>
  <si>
    <t>1305设计学类</t>
  </si>
  <si>
    <t>1.985、211高校毕业生；2.2年及以上媒体类美工编辑相关工作经验</t>
  </si>
  <si>
    <t>摄像剪辑</t>
  </si>
  <si>
    <t>0503新闻传播学类、1303戏剧与影视学类</t>
  </si>
  <si>
    <t>1.985、211高校毕业生；2.2年及以上摄像剪辑工作经验</t>
  </si>
  <si>
    <t>播音主持</t>
  </si>
  <si>
    <t>1.985、211高校毕业生；2.普通话达到国家普通话等级一级乙等及以上水平，具有播音主持人资格考试合格证</t>
  </si>
  <si>
    <t>新媒体编辑</t>
  </si>
  <si>
    <t>1.985、211高校毕业生；2.2年及以上新媒体工作经验</t>
  </si>
  <si>
    <t>新媒体运维</t>
  </si>
  <si>
    <t>0809计算机类</t>
  </si>
  <si>
    <t>保亭县财政局</t>
  </si>
  <si>
    <t>财政系统管理和维护</t>
  </si>
  <si>
    <t>经济建设综合   管理</t>
  </si>
  <si>
    <t>0202财政学类、0204经济与贸易类</t>
  </si>
  <si>
    <t>1.985、211高校毕业生；2.助理会计师及以上职称</t>
  </si>
  <si>
    <t>监督与绩效     评估</t>
  </si>
  <si>
    <t>020101经济学</t>
  </si>
  <si>
    <t>经济师</t>
  </si>
  <si>
    <t>120203K会计学、020101经济学</t>
  </si>
  <si>
    <t>县体校/教练员</t>
  </si>
  <si>
    <t>040202K 运动训练</t>
  </si>
  <si>
    <t>1.985、211高校毕业生；2.获得运动健将称号</t>
  </si>
  <si>
    <t xml:space="preserve"> 保亭黎族苗族自治保亭县2020年（第二批）人才招聘（综合三类）岗位表</t>
  </si>
  <si>
    <t>保亭县政府办公室</t>
  </si>
  <si>
    <t>政策研究岗1</t>
  </si>
  <si>
    <t>0501中国语言文学、0201理论经济学、0202应用经济学、0301法学、0302政治学、0303社会学、1201管理科学与工程、1202工商管理、1203农林经济管理、1204公共管理、0714统计学</t>
  </si>
  <si>
    <t>政策研究岗2</t>
  </si>
  <si>
    <t>保亭县委办公室</t>
  </si>
  <si>
    <t>经济发展     研究员</t>
  </si>
  <si>
    <t>0201理论经济学、0202应用经济学、0301法学、0302政治学、0501中国语言文学、1202工商管理、1204公共管理</t>
  </si>
  <si>
    <t>2年及以上工作经验</t>
  </si>
  <si>
    <t>公共政策     研究员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</si>
</sst>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5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20"/>
      <name val="黑体"/>
      <charset val="134"/>
    </font>
    <font>
      <sz val="14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sz val="12"/>
      <color theme="1"/>
      <name val="仿宋_GB2312"/>
      <charset val="134"/>
    </font>
    <font>
      <sz val="12"/>
      <name val="黑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0"/>
      <name val="仿宋_GB2312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0"/>
      <color theme="1"/>
      <name val="仿宋_GB2312"/>
      <charset val="134"/>
    </font>
    <font>
      <b/>
      <sz val="20"/>
      <name val="方正小标宋简体"/>
      <charset val="134"/>
    </font>
    <font>
      <b/>
      <sz val="12"/>
      <name val="宋体"/>
      <charset val="134"/>
      <scheme val="major"/>
    </font>
    <font>
      <sz val="14"/>
      <name val="宋体"/>
      <charset val="134"/>
      <scheme val="major"/>
    </font>
    <font>
      <sz val="12"/>
      <name val="宋体"/>
      <charset val="134"/>
      <scheme val="major"/>
    </font>
    <font>
      <sz val="11"/>
      <name val="宋体"/>
      <charset val="134"/>
      <scheme val="major"/>
    </font>
    <font>
      <b/>
      <sz val="2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b/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0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47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13" borderId="8" applyNumberFormat="0" applyAlignment="0" applyProtection="0">
      <alignment vertical="center"/>
    </xf>
    <xf numFmtId="0" fontId="48" fillId="13" borderId="12" applyNumberFormat="0" applyAlignment="0" applyProtection="0">
      <alignment vertical="center"/>
    </xf>
    <xf numFmtId="0" fontId="32" fillId="4" borderId="6" applyNumberFormat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4" fillId="0" borderId="0" xfId="49" applyNumberFormat="1" applyFont="1" applyFill="1" applyAlignment="1" applyProtection="1">
      <alignment horizontal="center" vertical="center" wrapText="1" shrinkToFit="1"/>
    </xf>
    <xf numFmtId="0" fontId="11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1" fillId="0" borderId="0" xfId="49" applyNumberFormat="1" applyFont="1" applyFill="1" applyAlignment="1" applyProtection="1">
      <alignment horizontal="center" vertical="center" wrapText="1" shrinkToFit="1"/>
    </xf>
    <xf numFmtId="0" fontId="7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0" xfId="49" applyNumberFormat="1" applyFont="1" applyFill="1" applyBorder="1" applyAlignment="1" applyProtection="1">
      <alignment horizontal="left" vertical="center" wrapText="1" shrinkToFi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5" fillId="0" borderId="0" xfId="49" applyNumberFormat="1" applyFont="1" applyFill="1" applyBorder="1" applyAlignment="1" applyProtection="1">
      <alignment horizontal="center" vertical="center" wrapText="1" shrinkToFit="1"/>
    </xf>
    <xf numFmtId="0" fontId="23" fillId="0" borderId="0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/>
    </xf>
    <xf numFmtId="49" fontId="27" fillId="0" borderId="5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A1" sqref="A1:K1"/>
    </sheetView>
  </sheetViews>
  <sheetFormatPr defaultColWidth="9" defaultRowHeight="14.25"/>
  <cols>
    <col min="1" max="1" width="5.5" style="49"/>
    <col min="2" max="2" width="11.5" style="50" customWidth="1"/>
    <col min="3" max="3" width="18.75" style="51" customWidth="1"/>
    <col min="4" max="4" width="6.5" style="50" customWidth="1"/>
    <col min="5" max="5" width="6.375" style="49" customWidth="1"/>
    <col min="6" max="6" width="10.25" style="49"/>
    <col min="7" max="7" width="10.25" style="49" customWidth="1"/>
    <col min="8" max="8" width="10.125" style="49" customWidth="1"/>
    <col min="9" max="9" width="29.625" style="63" customWidth="1"/>
    <col min="10" max="10" width="14.5" style="49" customWidth="1"/>
    <col min="11" max="11" width="8.375" style="49" customWidth="1"/>
    <col min="12" max="16384" width="9" style="49"/>
  </cols>
  <sheetData>
    <row r="1" s="47" customFormat="1" ht="39.95" customHeight="1" spans="1:11">
      <c r="A1" s="52" t="s">
        <v>0</v>
      </c>
      <c r="B1" s="52"/>
      <c r="C1" s="52"/>
      <c r="D1" s="52"/>
      <c r="E1" s="52"/>
      <c r="F1" s="52"/>
      <c r="G1" s="52"/>
      <c r="H1" s="52"/>
      <c r="I1" s="69"/>
      <c r="J1" s="59"/>
      <c r="K1" s="59"/>
    </row>
    <row r="2" s="48" customFormat="1" ht="42" customHeight="1" spans="1:11">
      <c r="A2" s="53" t="s">
        <v>1</v>
      </c>
      <c r="B2" s="54" t="s">
        <v>2</v>
      </c>
      <c r="C2" s="54" t="s">
        <v>3</v>
      </c>
      <c r="D2" s="54" t="s">
        <v>4</v>
      </c>
      <c r="E2" s="54" t="s">
        <v>5</v>
      </c>
      <c r="F2" s="54" t="s">
        <v>6</v>
      </c>
      <c r="G2" s="54" t="s">
        <v>7</v>
      </c>
      <c r="H2" s="54" t="s">
        <v>8</v>
      </c>
      <c r="I2" s="53" t="s">
        <v>9</v>
      </c>
      <c r="J2" s="54" t="s">
        <v>10</v>
      </c>
      <c r="K2" s="54" t="s">
        <v>11</v>
      </c>
    </row>
    <row r="3" s="62" customFormat="1" ht="39.95" customHeight="1" spans="1:11">
      <c r="A3" s="55">
        <v>1</v>
      </c>
      <c r="B3" s="64" t="s">
        <v>12</v>
      </c>
      <c r="C3" s="57" t="s">
        <v>13</v>
      </c>
      <c r="D3" s="57">
        <v>1</v>
      </c>
      <c r="E3" s="65" t="s">
        <v>14</v>
      </c>
      <c r="F3" s="64" t="s">
        <v>15</v>
      </c>
      <c r="G3" s="64" t="s">
        <v>16</v>
      </c>
      <c r="H3" s="64" t="s">
        <v>17</v>
      </c>
      <c r="I3" s="70" t="s">
        <v>18</v>
      </c>
      <c r="J3" s="56" t="s">
        <v>19</v>
      </c>
      <c r="K3" s="57" t="s">
        <v>20</v>
      </c>
    </row>
    <row r="4" s="62" customFormat="1" ht="39.95" customHeight="1" spans="1:11">
      <c r="A4" s="55">
        <v>2</v>
      </c>
      <c r="B4" s="65"/>
      <c r="C4" s="57" t="s">
        <v>21</v>
      </c>
      <c r="D4" s="57">
        <v>1</v>
      </c>
      <c r="E4" s="57" t="s">
        <v>14</v>
      </c>
      <c r="F4" s="57" t="s">
        <v>15</v>
      </c>
      <c r="G4" s="57" t="s">
        <v>16</v>
      </c>
      <c r="H4" s="57" t="s">
        <v>17</v>
      </c>
      <c r="I4" s="70"/>
      <c r="J4" s="56" t="s">
        <v>19</v>
      </c>
      <c r="K4" s="57" t="s">
        <v>20</v>
      </c>
    </row>
    <row r="5" s="62" customFormat="1" ht="39.95" customHeight="1" spans="1:11">
      <c r="A5" s="55">
        <v>3</v>
      </c>
      <c r="B5" s="65"/>
      <c r="C5" s="57" t="s">
        <v>22</v>
      </c>
      <c r="D5" s="57">
        <v>1</v>
      </c>
      <c r="E5" s="57" t="s">
        <v>14</v>
      </c>
      <c r="F5" s="57" t="s">
        <v>15</v>
      </c>
      <c r="G5" s="57" t="s">
        <v>16</v>
      </c>
      <c r="H5" s="57" t="s">
        <v>17</v>
      </c>
      <c r="I5" s="70"/>
      <c r="J5" s="56" t="s">
        <v>19</v>
      </c>
      <c r="K5" s="57" t="s">
        <v>20</v>
      </c>
    </row>
    <row r="6" s="62" customFormat="1" ht="39.95" customHeight="1" spans="1:11">
      <c r="A6" s="55">
        <v>4</v>
      </c>
      <c r="B6" s="65"/>
      <c r="C6" s="57" t="s">
        <v>23</v>
      </c>
      <c r="D6" s="57">
        <v>1</v>
      </c>
      <c r="E6" s="57" t="s">
        <v>14</v>
      </c>
      <c r="F6" s="57" t="s">
        <v>15</v>
      </c>
      <c r="G6" s="57" t="s">
        <v>16</v>
      </c>
      <c r="H6" s="57" t="s">
        <v>17</v>
      </c>
      <c r="I6" s="70"/>
      <c r="J6" s="56" t="s">
        <v>19</v>
      </c>
      <c r="K6" s="57" t="s">
        <v>20</v>
      </c>
    </row>
    <row r="7" s="62" customFormat="1" ht="39.95" customHeight="1" spans="1:11">
      <c r="A7" s="55">
        <v>5</v>
      </c>
      <c r="B7" s="65"/>
      <c r="C7" s="57" t="s">
        <v>24</v>
      </c>
      <c r="D7" s="57">
        <v>1</v>
      </c>
      <c r="E7" s="57" t="s">
        <v>14</v>
      </c>
      <c r="F7" s="57" t="s">
        <v>15</v>
      </c>
      <c r="G7" s="57" t="s">
        <v>16</v>
      </c>
      <c r="H7" s="57" t="s">
        <v>17</v>
      </c>
      <c r="I7" s="70"/>
      <c r="J7" s="56" t="s">
        <v>19</v>
      </c>
      <c r="K7" s="57" t="s">
        <v>20</v>
      </c>
    </row>
    <row r="8" s="62" customFormat="1" ht="39.95" customHeight="1" spans="1:11">
      <c r="A8" s="55">
        <v>6</v>
      </c>
      <c r="B8" s="65"/>
      <c r="C8" s="57" t="s">
        <v>25</v>
      </c>
      <c r="D8" s="57">
        <v>1</v>
      </c>
      <c r="E8" s="57" t="s">
        <v>14</v>
      </c>
      <c r="F8" s="57" t="s">
        <v>15</v>
      </c>
      <c r="G8" s="57" t="s">
        <v>16</v>
      </c>
      <c r="H8" s="57" t="s">
        <v>17</v>
      </c>
      <c r="I8" s="70"/>
      <c r="J8" s="56" t="s">
        <v>19</v>
      </c>
      <c r="K8" s="57" t="s">
        <v>20</v>
      </c>
    </row>
    <row r="9" s="62" customFormat="1" ht="39.95" customHeight="1" spans="1:11">
      <c r="A9" s="55">
        <v>7</v>
      </c>
      <c r="B9" s="66"/>
      <c r="C9" s="57" t="s">
        <v>26</v>
      </c>
      <c r="D9" s="57">
        <v>1</v>
      </c>
      <c r="E9" s="57" t="s">
        <v>14</v>
      </c>
      <c r="F9" s="57" t="s">
        <v>15</v>
      </c>
      <c r="G9" s="57" t="s">
        <v>16</v>
      </c>
      <c r="H9" s="57" t="s">
        <v>17</v>
      </c>
      <c r="I9" s="70"/>
      <c r="J9" s="56" t="s">
        <v>19</v>
      </c>
      <c r="K9" s="57" t="s">
        <v>20</v>
      </c>
    </row>
    <row r="10" s="62" customFormat="1" ht="39.95" customHeight="1" spans="1:11">
      <c r="A10" s="67"/>
      <c r="B10" s="67"/>
      <c r="C10" s="68" t="s">
        <v>27</v>
      </c>
      <c r="D10" s="68">
        <f>SUM(D3:D9)</f>
        <v>7</v>
      </c>
      <c r="E10" s="67"/>
      <c r="F10" s="67"/>
      <c r="G10" s="67"/>
      <c r="H10" s="67"/>
      <c r="I10" s="71"/>
      <c r="J10" s="72"/>
      <c r="K10" s="67"/>
    </row>
  </sheetData>
  <mergeCells count="3">
    <mergeCell ref="A1:K1"/>
    <mergeCell ref="B3:B9"/>
    <mergeCell ref="I3:I9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G11" sqref="G11"/>
    </sheetView>
  </sheetViews>
  <sheetFormatPr defaultColWidth="9" defaultRowHeight="14.25"/>
  <cols>
    <col min="1" max="1" width="5.5" style="49"/>
    <col min="2" max="2" width="12.125" style="50" customWidth="1"/>
    <col min="3" max="3" width="25.75" style="51"/>
    <col min="4" max="4" width="7.5" style="50" customWidth="1"/>
    <col min="5" max="5" width="7.25" style="49" customWidth="1"/>
    <col min="6" max="6" width="10.75" style="49" customWidth="1"/>
    <col min="7" max="7" width="13.75" style="49" customWidth="1"/>
    <col min="8" max="8" width="15.375" style="49" customWidth="1"/>
    <col min="9" max="9" width="16" style="49" customWidth="1"/>
    <col min="10" max="10" width="10" style="49" customWidth="1"/>
    <col min="11" max="16384" width="9" style="49"/>
  </cols>
  <sheetData>
    <row r="1" s="47" customFormat="1" ht="39.95" customHeight="1" spans="1:10">
      <c r="A1" s="52" t="s">
        <v>28</v>
      </c>
      <c r="B1" s="52"/>
      <c r="C1" s="52"/>
      <c r="D1" s="52"/>
      <c r="E1" s="52"/>
      <c r="F1" s="52"/>
      <c r="G1" s="52"/>
      <c r="H1" s="52"/>
      <c r="I1" s="59"/>
      <c r="J1" s="59"/>
    </row>
    <row r="2" s="48" customFormat="1" ht="36.95" customHeight="1" spans="1:10">
      <c r="A2" s="53" t="s">
        <v>1</v>
      </c>
      <c r="B2" s="54" t="s">
        <v>2</v>
      </c>
      <c r="C2" s="54" t="s">
        <v>3</v>
      </c>
      <c r="D2" s="54" t="s">
        <v>4</v>
      </c>
      <c r="E2" s="54" t="s">
        <v>5</v>
      </c>
      <c r="F2" s="54" t="s">
        <v>6</v>
      </c>
      <c r="G2" s="54" t="s">
        <v>7</v>
      </c>
      <c r="H2" s="54" t="s">
        <v>8</v>
      </c>
      <c r="I2" s="53" t="s">
        <v>10</v>
      </c>
      <c r="J2" s="54" t="s">
        <v>29</v>
      </c>
    </row>
    <row r="3" ht="32.1" customHeight="1" spans="1:11">
      <c r="A3" s="55">
        <v>1</v>
      </c>
      <c r="B3" s="56" t="s">
        <v>30</v>
      </c>
      <c r="C3" s="57" t="s">
        <v>31</v>
      </c>
      <c r="D3" s="57">
        <v>1</v>
      </c>
      <c r="E3" s="57" t="s">
        <v>14</v>
      </c>
      <c r="F3" s="57" t="s">
        <v>15</v>
      </c>
      <c r="G3" s="57" t="s">
        <v>32</v>
      </c>
      <c r="H3" s="57" t="s">
        <v>33</v>
      </c>
      <c r="I3" s="56" t="s">
        <v>19</v>
      </c>
      <c r="J3" s="57" t="s">
        <v>20</v>
      </c>
      <c r="K3" s="60"/>
    </row>
    <row r="4" ht="38.1" customHeight="1" spans="1:10">
      <c r="A4" s="55">
        <v>2</v>
      </c>
      <c r="B4" s="56"/>
      <c r="C4" s="57" t="s">
        <v>34</v>
      </c>
      <c r="D4" s="57">
        <v>1</v>
      </c>
      <c r="E4" s="57" t="s">
        <v>14</v>
      </c>
      <c r="F4" s="57" t="s">
        <v>15</v>
      </c>
      <c r="G4" s="57" t="s">
        <v>32</v>
      </c>
      <c r="H4" s="57" t="s">
        <v>33</v>
      </c>
      <c r="I4" s="56" t="s">
        <v>19</v>
      </c>
      <c r="J4" s="57" t="s">
        <v>20</v>
      </c>
    </row>
    <row r="5" ht="33" customHeight="1" spans="1:10">
      <c r="A5" s="55">
        <v>3</v>
      </c>
      <c r="B5" s="56"/>
      <c r="C5" s="57" t="s">
        <v>35</v>
      </c>
      <c r="D5" s="57">
        <v>1</v>
      </c>
      <c r="E5" s="57" t="s">
        <v>14</v>
      </c>
      <c r="F5" s="57" t="s">
        <v>15</v>
      </c>
      <c r="G5" s="57" t="s">
        <v>36</v>
      </c>
      <c r="H5" s="57" t="s">
        <v>33</v>
      </c>
      <c r="I5" s="56" t="s">
        <v>19</v>
      </c>
      <c r="J5" s="57" t="s">
        <v>20</v>
      </c>
    </row>
    <row r="6" ht="35.1" customHeight="1" spans="1:10">
      <c r="A6" s="55">
        <v>4</v>
      </c>
      <c r="B6" s="56"/>
      <c r="C6" s="57" t="s">
        <v>37</v>
      </c>
      <c r="D6" s="57">
        <v>1</v>
      </c>
      <c r="E6" s="57" t="s">
        <v>14</v>
      </c>
      <c r="F6" s="57" t="s">
        <v>15</v>
      </c>
      <c r="G6" s="57" t="s">
        <v>32</v>
      </c>
      <c r="H6" s="57" t="s">
        <v>38</v>
      </c>
      <c r="I6" s="56" t="s">
        <v>19</v>
      </c>
      <c r="J6" s="57" t="s">
        <v>20</v>
      </c>
    </row>
    <row r="7" ht="39" customHeight="1" spans="1:10">
      <c r="A7" s="55">
        <v>5</v>
      </c>
      <c r="B7" s="56"/>
      <c r="C7" s="57" t="s">
        <v>39</v>
      </c>
      <c r="D7" s="57">
        <v>1</v>
      </c>
      <c r="E7" s="57" t="s">
        <v>14</v>
      </c>
      <c r="F7" s="57" t="s">
        <v>15</v>
      </c>
      <c r="G7" s="57" t="s">
        <v>32</v>
      </c>
      <c r="H7" s="57" t="s">
        <v>38</v>
      </c>
      <c r="I7" s="56" t="s">
        <v>19</v>
      </c>
      <c r="J7" s="57" t="s">
        <v>20</v>
      </c>
    </row>
    <row r="8" ht="30" customHeight="1" spans="1:10">
      <c r="A8" s="55">
        <v>6</v>
      </c>
      <c r="B8" s="56"/>
      <c r="C8" s="57" t="s">
        <v>40</v>
      </c>
      <c r="D8" s="57">
        <v>1</v>
      </c>
      <c r="E8" s="57" t="s">
        <v>14</v>
      </c>
      <c r="F8" s="57" t="s">
        <v>15</v>
      </c>
      <c r="G8" s="57" t="s">
        <v>32</v>
      </c>
      <c r="H8" s="57" t="s">
        <v>38</v>
      </c>
      <c r="I8" s="56" t="s">
        <v>19</v>
      </c>
      <c r="J8" s="57" t="s">
        <v>20</v>
      </c>
    </row>
    <row r="9" ht="36.95" customHeight="1" spans="1:10">
      <c r="A9" s="55">
        <v>7</v>
      </c>
      <c r="B9" s="56"/>
      <c r="C9" s="57" t="s">
        <v>41</v>
      </c>
      <c r="D9" s="57">
        <v>1</v>
      </c>
      <c r="E9" s="57" t="s">
        <v>14</v>
      </c>
      <c r="F9" s="57" t="s">
        <v>15</v>
      </c>
      <c r="G9" s="57" t="s">
        <v>32</v>
      </c>
      <c r="H9" s="57" t="s">
        <v>33</v>
      </c>
      <c r="I9" s="56" t="s">
        <v>19</v>
      </c>
      <c r="J9" s="57" t="s">
        <v>20</v>
      </c>
    </row>
    <row r="10" ht="32.1" customHeight="1" spans="1:10">
      <c r="A10" s="55">
        <v>8</v>
      </c>
      <c r="B10" s="56"/>
      <c r="C10" s="57" t="s">
        <v>42</v>
      </c>
      <c r="D10" s="57">
        <v>1</v>
      </c>
      <c r="E10" s="57" t="s">
        <v>14</v>
      </c>
      <c r="F10" s="57" t="s">
        <v>15</v>
      </c>
      <c r="G10" s="57" t="s">
        <v>32</v>
      </c>
      <c r="H10" s="57" t="s">
        <v>33</v>
      </c>
      <c r="I10" s="56" t="s">
        <v>19</v>
      </c>
      <c r="J10" s="57" t="s">
        <v>20</v>
      </c>
    </row>
    <row r="11" ht="32.1" customHeight="1" spans="1:10">
      <c r="A11" s="55">
        <v>9</v>
      </c>
      <c r="B11" s="56"/>
      <c r="C11" s="57" t="s">
        <v>43</v>
      </c>
      <c r="D11" s="57">
        <v>1</v>
      </c>
      <c r="E11" s="57" t="s">
        <v>14</v>
      </c>
      <c r="F11" s="57" t="s">
        <v>15</v>
      </c>
      <c r="G11" s="57" t="s">
        <v>32</v>
      </c>
      <c r="H11" s="57" t="s">
        <v>33</v>
      </c>
      <c r="I11" s="56" t="s">
        <v>19</v>
      </c>
      <c r="J11" s="57" t="s">
        <v>20</v>
      </c>
    </row>
    <row r="12" ht="35.1" customHeight="1" spans="1:10">
      <c r="A12" s="55">
        <v>10</v>
      </c>
      <c r="B12" s="56"/>
      <c r="C12" s="57" t="s">
        <v>44</v>
      </c>
      <c r="D12" s="55">
        <v>9</v>
      </c>
      <c r="E12" s="57" t="s">
        <v>45</v>
      </c>
      <c r="F12" s="57" t="s">
        <v>15</v>
      </c>
      <c r="G12" s="57" t="s">
        <v>32</v>
      </c>
      <c r="H12" s="57" t="s">
        <v>46</v>
      </c>
      <c r="I12" s="56" t="s">
        <v>19</v>
      </c>
      <c r="J12" s="57" t="s">
        <v>20</v>
      </c>
    </row>
    <row r="13" ht="24" customHeight="1" spans="1:10">
      <c r="A13" s="55"/>
      <c r="B13" s="57" t="s">
        <v>47</v>
      </c>
      <c r="C13" s="58" t="s">
        <v>27</v>
      </c>
      <c r="D13" s="58">
        <f>SUM(D3:D12)</f>
        <v>18</v>
      </c>
      <c r="E13" s="57"/>
      <c r="F13" s="57"/>
      <c r="G13" s="57"/>
      <c r="H13" s="57"/>
      <c r="I13" s="61"/>
      <c r="J13" s="61"/>
    </row>
  </sheetData>
  <mergeCells count="2">
    <mergeCell ref="A1:J1"/>
    <mergeCell ref="B3:B12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J7" sqref="J7"/>
    </sheetView>
  </sheetViews>
  <sheetFormatPr defaultColWidth="9" defaultRowHeight="14.25" outlineLevelRow="7"/>
  <cols>
    <col min="1" max="1" width="5.5" style="34"/>
    <col min="2" max="2" width="18.375" style="2" customWidth="1"/>
    <col min="3" max="3" width="26" style="35" customWidth="1"/>
    <col min="4" max="4" width="6.625" style="2" customWidth="1"/>
    <col min="5" max="5" width="6.75" style="34" customWidth="1"/>
    <col min="6" max="6" width="9.5" style="34" customWidth="1"/>
    <col min="7" max="7" width="22.125" style="2" customWidth="1"/>
    <col min="8" max="8" width="12.75" style="2" customWidth="1"/>
    <col min="9" max="9" width="13.125" style="2" customWidth="1"/>
    <col min="10" max="10" width="10.625" style="34" customWidth="1"/>
    <col min="11" max="16384" width="9" style="34"/>
  </cols>
  <sheetData>
    <row r="1" s="33" customFormat="1" ht="39.95" customHeight="1" spans="1:10">
      <c r="A1" s="36" t="s">
        <v>48</v>
      </c>
      <c r="B1" s="36"/>
      <c r="C1" s="36"/>
      <c r="D1" s="36"/>
      <c r="E1" s="36"/>
      <c r="F1" s="36"/>
      <c r="G1" s="37"/>
      <c r="H1" s="37"/>
      <c r="I1" s="44"/>
      <c r="J1" s="44"/>
    </row>
    <row r="2" ht="39.95" customHeight="1" spans="1:1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6" t="s">
        <v>10</v>
      </c>
      <c r="J2" s="7" t="s">
        <v>29</v>
      </c>
    </row>
    <row r="3" s="2" customFormat="1" ht="50.1" customHeight="1" spans="1:10">
      <c r="A3" s="8">
        <v>1</v>
      </c>
      <c r="B3" s="9" t="s">
        <v>49</v>
      </c>
      <c r="C3" s="10" t="s">
        <v>50</v>
      </c>
      <c r="D3" s="10">
        <v>1</v>
      </c>
      <c r="E3" s="10" t="s">
        <v>14</v>
      </c>
      <c r="F3" s="10" t="s">
        <v>15</v>
      </c>
      <c r="G3" s="10" t="s">
        <v>51</v>
      </c>
      <c r="H3" s="10" t="s">
        <v>52</v>
      </c>
      <c r="I3" s="9" t="s">
        <v>19</v>
      </c>
      <c r="J3" s="10" t="s">
        <v>20</v>
      </c>
    </row>
    <row r="4" s="2" customFormat="1" ht="50.1" customHeight="1" spans="1:10">
      <c r="A4" s="8">
        <v>2</v>
      </c>
      <c r="B4" s="38"/>
      <c r="C4" s="10" t="s">
        <v>53</v>
      </c>
      <c r="D4" s="10">
        <v>1</v>
      </c>
      <c r="E4" s="10" t="s">
        <v>14</v>
      </c>
      <c r="F4" s="10" t="s">
        <v>15</v>
      </c>
      <c r="G4" s="10" t="s">
        <v>54</v>
      </c>
      <c r="H4" s="10" t="s">
        <v>52</v>
      </c>
      <c r="I4" s="9" t="s">
        <v>19</v>
      </c>
      <c r="J4" s="10" t="s">
        <v>20</v>
      </c>
    </row>
    <row r="5" s="2" customFormat="1" ht="50.1" customHeight="1" spans="1:10">
      <c r="A5" s="8">
        <v>3</v>
      </c>
      <c r="B5" s="38"/>
      <c r="C5" s="11" t="s">
        <v>55</v>
      </c>
      <c r="D5" s="10">
        <v>1</v>
      </c>
      <c r="E5" s="10" t="s">
        <v>14</v>
      </c>
      <c r="F5" s="10" t="s">
        <v>15</v>
      </c>
      <c r="G5" s="11" t="s">
        <v>56</v>
      </c>
      <c r="H5" s="10" t="s">
        <v>52</v>
      </c>
      <c r="I5" s="9" t="s">
        <v>19</v>
      </c>
      <c r="J5" s="10" t="s">
        <v>20</v>
      </c>
    </row>
    <row r="6" s="2" customFormat="1" ht="50.1" customHeight="1" spans="1:10">
      <c r="A6" s="8">
        <v>4</v>
      </c>
      <c r="B6" s="38"/>
      <c r="C6" s="10" t="s">
        <v>57</v>
      </c>
      <c r="D6" s="10">
        <v>1</v>
      </c>
      <c r="E6" s="10" t="s">
        <v>14</v>
      </c>
      <c r="F6" s="10" t="s">
        <v>15</v>
      </c>
      <c r="G6" s="10" t="s">
        <v>58</v>
      </c>
      <c r="H6" s="10" t="s">
        <v>59</v>
      </c>
      <c r="I6" s="9" t="s">
        <v>19</v>
      </c>
      <c r="J6" s="10" t="s">
        <v>60</v>
      </c>
    </row>
    <row r="7" s="2" customFormat="1" ht="50.1" customHeight="1" spans="1:10">
      <c r="A7" s="8">
        <v>5</v>
      </c>
      <c r="B7" s="38"/>
      <c r="C7" s="10" t="s">
        <v>61</v>
      </c>
      <c r="D7" s="10">
        <v>2</v>
      </c>
      <c r="E7" s="10" t="s">
        <v>14</v>
      </c>
      <c r="F7" s="10" t="s">
        <v>15</v>
      </c>
      <c r="G7" s="10" t="s">
        <v>62</v>
      </c>
      <c r="H7" s="10" t="s">
        <v>52</v>
      </c>
      <c r="I7" s="9" t="s">
        <v>19</v>
      </c>
      <c r="J7" s="10" t="s">
        <v>60</v>
      </c>
    </row>
    <row r="8" s="2" customFormat="1" ht="33" customHeight="1" spans="1:10">
      <c r="A8" s="39"/>
      <c r="B8" s="40"/>
      <c r="C8" s="41" t="s">
        <v>27</v>
      </c>
      <c r="D8" s="42">
        <f>SUM(D3:D7)</f>
        <v>6</v>
      </c>
      <c r="E8" s="40"/>
      <c r="F8" s="40"/>
      <c r="G8" s="43"/>
      <c r="H8" s="43"/>
      <c r="I8" s="45"/>
      <c r="J8" s="46"/>
    </row>
  </sheetData>
  <mergeCells count="2">
    <mergeCell ref="A1:J1"/>
    <mergeCell ref="B3:B7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opLeftCell="A10" workbookViewId="0">
      <selection activeCell="H5" sqref="H5"/>
    </sheetView>
  </sheetViews>
  <sheetFormatPr defaultColWidth="9" defaultRowHeight="60" customHeight="1"/>
  <cols>
    <col min="1" max="1" width="6.5" customWidth="1"/>
    <col min="2" max="2" width="23.25" customWidth="1"/>
    <col min="3" max="3" width="15.375" customWidth="1"/>
    <col min="4" max="4" width="7" customWidth="1"/>
    <col min="5" max="5" width="6.875" customWidth="1"/>
    <col min="6" max="6" width="14.75" customWidth="1"/>
    <col min="7" max="7" width="24.25" customWidth="1"/>
    <col min="8" max="8" width="16.75" style="4" customWidth="1"/>
    <col min="9" max="9" width="10.25" customWidth="1"/>
    <col min="10" max="10" width="7.625" customWidth="1"/>
  </cols>
  <sheetData>
    <row r="1" ht="42" customHeight="1" spans="1:10">
      <c r="A1" s="5" t="s">
        <v>63</v>
      </c>
      <c r="B1" s="5"/>
      <c r="C1" s="5"/>
      <c r="D1" s="5"/>
      <c r="E1" s="5"/>
      <c r="F1" s="5"/>
      <c r="G1" s="5"/>
      <c r="H1" s="5"/>
      <c r="I1" s="18"/>
      <c r="J1" s="18"/>
    </row>
    <row r="2" s="1" customFormat="1" ht="53.1" customHeight="1" spans="1:10">
      <c r="A2" s="6" t="s">
        <v>1</v>
      </c>
      <c r="B2" s="7" t="s">
        <v>2</v>
      </c>
      <c r="C2" s="7" t="s">
        <v>3</v>
      </c>
      <c r="D2" s="7" t="s">
        <v>64</v>
      </c>
      <c r="E2" s="7" t="s">
        <v>5</v>
      </c>
      <c r="F2" s="7" t="s">
        <v>6</v>
      </c>
      <c r="G2" s="7" t="s">
        <v>7</v>
      </c>
      <c r="H2" s="7" t="s">
        <v>65</v>
      </c>
      <c r="I2" s="7" t="s">
        <v>66</v>
      </c>
      <c r="J2" s="7" t="s">
        <v>67</v>
      </c>
    </row>
    <row r="3" ht="50.1" customHeight="1" spans="1:10">
      <c r="A3" s="8">
        <v>1</v>
      </c>
      <c r="B3" s="10" t="s">
        <v>68</v>
      </c>
      <c r="C3" s="10" t="s">
        <v>69</v>
      </c>
      <c r="D3" s="11">
        <v>1</v>
      </c>
      <c r="E3" s="11" t="s">
        <v>45</v>
      </c>
      <c r="F3" s="11" t="s">
        <v>70</v>
      </c>
      <c r="G3" s="25" t="s">
        <v>71</v>
      </c>
      <c r="H3" s="11"/>
      <c r="I3" s="10" t="s">
        <v>72</v>
      </c>
      <c r="J3" s="11" t="s">
        <v>73</v>
      </c>
    </row>
    <row r="4" ht="50.1" customHeight="1" spans="1:10">
      <c r="A4" s="8">
        <v>2</v>
      </c>
      <c r="B4" s="10" t="s">
        <v>74</v>
      </c>
      <c r="C4" s="10" t="s">
        <v>75</v>
      </c>
      <c r="D4" s="22">
        <v>2</v>
      </c>
      <c r="E4" s="11" t="s">
        <v>14</v>
      </c>
      <c r="F4" s="22" t="s">
        <v>15</v>
      </c>
      <c r="G4" s="22" t="s">
        <v>76</v>
      </c>
      <c r="H4" s="22" t="s">
        <v>52</v>
      </c>
      <c r="I4" s="10" t="s">
        <v>72</v>
      </c>
      <c r="J4" s="22" t="s">
        <v>73</v>
      </c>
    </row>
    <row r="5" ht="50.1" customHeight="1" spans="1:10">
      <c r="A5" s="8">
        <v>3</v>
      </c>
      <c r="B5" s="10" t="s">
        <v>77</v>
      </c>
      <c r="C5" s="10" t="s">
        <v>78</v>
      </c>
      <c r="D5" s="10">
        <v>1</v>
      </c>
      <c r="E5" s="11" t="s">
        <v>14</v>
      </c>
      <c r="F5" s="10" t="s">
        <v>70</v>
      </c>
      <c r="G5" s="10" t="s">
        <v>79</v>
      </c>
      <c r="H5" s="22" t="s">
        <v>80</v>
      </c>
      <c r="I5" s="10" t="s">
        <v>72</v>
      </c>
      <c r="J5" s="11" t="s">
        <v>73</v>
      </c>
    </row>
    <row r="6" ht="50.1" customHeight="1" spans="1:10">
      <c r="A6" s="8">
        <v>4</v>
      </c>
      <c r="B6" s="9" t="s">
        <v>81</v>
      </c>
      <c r="C6" s="10" t="s">
        <v>82</v>
      </c>
      <c r="D6" s="10">
        <v>1</v>
      </c>
      <c r="E6" s="11" t="s">
        <v>14</v>
      </c>
      <c r="F6" s="11" t="s">
        <v>15</v>
      </c>
      <c r="G6" s="10" t="s">
        <v>83</v>
      </c>
      <c r="H6" s="10" t="s">
        <v>52</v>
      </c>
      <c r="I6" s="10" t="s">
        <v>72</v>
      </c>
      <c r="J6" s="11" t="s">
        <v>73</v>
      </c>
    </row>
    <row r="7" ht="50.1" customHeight="1" spans="1:10">
      <c r="A7" s="8">
        <v>5</v>
      </c>
      <c r="B7" s="12"/>
      <c r="C7" s="10" t="s">
        <v>84</v>
      </c>
      <c r="D7" s="10">
        <v>1</v>
      </c>
      <c r="E7" s="11" t="s">
        <v>14</v>
      </c>
      <c r="F7" s="11" t="s">
        <v>15</v>
      </c>
      <c r="G7" s="20" t="s">
        <v>85</v>
      </c>
      <c r="H7" s="10" t="s">
        <v>52</v>
      </c>
      <c r="I7" s="10" t="s">
        <v>72</v>
      </c>
      <c r="J7" s="11" t="s">
        <v>73</v>
      </c>
    </row>
    <row r="8" ht="50.1" customHeight="1" spans="1:10">
      <c r="A8" s="8">
        <v>6</v>
      </c>
      <c r="B8" s="9" t="s">
        <v>86</v>
      </c>
      <c r="C8" s="10" t="s">
        <v>87</v>
      </c>
      <c r="D8" s="10">
        <v>1</v>
      </c>
      <c r="E8" s="10" t="s">
        <v>45</v>
      </c>
      <c r="F8" s="10" t="s">
        <v>15</v>
      </c>
      <c r="G8" s="20" t="s">
        <v>88</v>
      </c>
      <c r="H8" s="10" t="s">
        <v>52</v>
      </c>
      <c r="I8" s="10" t="s">
        <v>72</v>
      </c>
      <c r="J8" s="10" t="s">
        <v>73</v>
      </c>
    </row>
    <row r="9" ht="50.1" customHeight="1" spans="1:10">
      <c r="A9" s="8">
        <v>7</v>
      </c>
      <c r="B9" s="12"/>
      <c r="C9" s="10" t="s">
        <v>89</v>
      </c>
      <c r="D9" s="10">
        <v>1</v>
      </c>
      <c r="E9" s="10" t="s">
        <v>45</v>
      </c>
      <c r="F9" s="10" t="s">
        <v>15</v>
      </c>
      <c r="G9" s="10" t="s">
        <v>90</v>
      </c>
      <c r="H9" s="10" t="s">
        <v>52</v>
      </c>
      <c r="I9" s="10" t="s">
        <v>72</v>
      </c>
      <c r="J9" s="10" t="s">
        <v>73</v>
      </c>
    </row>
    <row r="10" ht="50.1" customHeight="1" spans="1:10">
      <c r="A10" s="8">
        <v>8</v>
      </c>
      <c r="B10" s="10" t="s">
        <v>91</v>
      </c>
      <c r="C10" s="10" t="s">
        <v>92</v>
      </c>
      <c r="D10" s="10">
        <v>1</v>
      </c>
      <c r="E10" s="11" t="s">
        <v>14</v>
      </c>
      <c r="F10" s="10" t="s">
        <v>70</v>
      </c>
      <c r="G10" s="10" t="s">
        <v>93</v>
      </c>
      <c r="H10" s="10" t="s">
        <v>52</v>
      </c>
      <c r="I10" s="10" t="s">
        <v>72</v>
      </c>
      <c r="J10" s="10" t="s">
        <v>73</v>
      </c>
    </row>
    <row r="11" ht="50.1" customHeight="1" spans="1:10">
      <c r="A11" s="8">
        <v>9</v>
      </c>
      <c r="B11" s="10" t="s">
        <v>94</v>
      </c>
      <c r="C11" s="10" t="s">
        <v>95</v>
      </c>
      <c r="D11" s="10">
        <v>2</v>
      </c>
      <c r="E11" s="10" t="s">
        <v>45</v>
      </c>
      <c r="F11" s="10" t="s">
        <v>15</v>
      </c>
      <c r="G11" s="10" t="s">
        <v>96</v>
      </c>
      <c r="H11" s="10" t="s">
        <v>52</v>
      </c>
      <c r="I11" s="10" t="s">
        <v>72</v>
      </c>
      <c r="J11" s="10" t="s">
        <v>73</v>
      </c>
    </row>
    <row r="12" ht="50.1" customHeight="1" spans="1:10">
      <c r="A12" s="8">
        <v>10</v>
      </c>
      <c r="B12" s="10" t="s">
        <v>97</v>
      </c>
      <c r="C12" s="10" t="s">
        <v>98</v>
      </c>
      <c r="D12" s="10">
        <v>1</v>
      </c>
      <c r="E12" s="11" t="s">
        <v>14</v>
      </c>
      <c r="F12" s="10" t="s">
        <v>15</v>
      </c>
      <c r="G12" s="10" t="s">
        <v>99</v>
      </c>
      <c r="H12" s="10" t="s">
        <v>52</v>
      </c>
      <c r="I12" s="10" t="s">
        <v>72</v>
      </c>
      <c r="J12" s="10" t="s">
        <v>73</v>
      </c>
    </row>
    <row r="13" ht="50.1" customHeight="1" spans="1:10">
      <c r="A13" s="8">
        <v>11</v>
      </c>
      <c r="B13" s="32" t="s">
        <v>100</v>
      </c>
      <c r="C13" s="10" t="s">
        <v>101</v>
      </c>
      <c r="D13" s="10">
        <v>1</v>
      </c>
      <c r="E13" s="22" t="s">
        <v>45</v>
      </c>
      <c r="F13" s="22" t="s">
        <v>15</v>
      </c>
      <c r="G13" s="10" t="s">
        <v>102</v>
      </c>
      <c r="H13" s="10" t="s">
        <v>103</v>
      </c>
      <c r="I13" s="10" t="s">
        <v>72</v>
      </c>
      <c r="J13" s="22" t="s">
        <v>73</v>
      </c>
    </row>
    <row r="14" ht="47.1" customHeight="1" spans="1:10">
      <c r="A14" s="8">
        <v>12</v>
      </c>
      <c r="B14" s="27"/>
      <c r="C14" s="10" t="s">
        <v>104</v>
      </c>
      <c r="D14" s="10">
        <v>1</v>
      </c>
      <c r="E14" s="22" t="s">
        <v>45</v>
      </c>
      <c r="F14" s="22" t="s">
        <v>70</v>
      </c>
      <c r="G14" s="10" t="s">
        <v>105</v>
      </c>
      <c r="H14" s="10"/>
      <c r="I14" s="10" t="s">
        <v>72</v>
      </c>
      <c r="J14" s="22" t="s">
        <v>73</v>
      </c>
    </row>
    <row r="15" s="2" customFormat="1" ht="50.1" customHeight="1" spans="1:10">
      <c r="A15" s="8">
        <v>13</v>
      </c>
      <c r="B15" s="10" t="s">
        <v>106</v>
      </c>
      <c r="C15" s="10" t="s">
        <v>107</v>
      </c>
      <c r="D15" s="10">
        <v>2</v>
      </c>
      <c r="E15" s="10" t="s">
        <v>14</v>
      </c>
      <c r="F15" s="10" t="s">
        <v>15</v>
      </c>
      <c r="G15" s="10" t="s">
        <v>108</v>
      </c>
      <c r="H15" s="10" t="s">
        <v>52</v>
      </c>
      <c r="I15" s="10" t="s">
        <v>72</v>
      </c>
      <c r="J15" s="10" t="s">
        <v>73</v>
      </c>
    </row>
    <row r="16" s="2" customFormat="1" ht="50.1" customHeight="1" spans="1:10">
      <c r="A16" s="8">
        <v>14</v>
      </c>
      <c r="B16" s="10" t="s">
        <v>109</v>
      </c>
      <c r="C16" s="10" t="s">
        <v>110</v>
      </c>
      <c r="D16" s="10">
        <v>2</v>
      </c>
      <c r="E16" s="10" t="s">
        <v>14</v>
      </c>
      <c r="F16" s="10" t="s">
        <v>15</v>
      </c>
      <c r="G16" s="10" t="s">
        <v>111</v>
      </c>
      <c r="H16" s="10" t="s">
        <v>52</v>
      </c>
      <c r="I16" s="10" t="s">
        <v>72</v>
      </c>
      <c r="J16" s="10" t="s">
        <v>73</v>
      </c>
    </row>
    <row r="17" s="2" customFormat="1" ht="50.1" customHeight="1" spans="1:10">
      <c r="A17" s="8">
        <v>15</v>
      </c>
      <c r="B17" s="10"/>
      <c r="C17" s="10" t="s">
        <v>112</v>
      </c>
      <c r="D17" s="10">
        <v>2</v>
      </c>
      <c r="E17" s="10" t="s">
        <v>14</v>
      </c>
      <c r="F17" s="10" t="s">
        <v>15</v>
      </c>
      <c r="G17" s="10" t="s">
        <v>113</v>
      </c>
      <c r="H17" s="10" t="s">
        <v>52</v>
      </c>
      <c r="I17" s="10" t="s">
        <v>72</v>
      </c>
      <c r="J17" s="10" t="s">
        <v>73</v>
      </c>
    </row>
    <row r="18" s="3" customFormat="1" ht="50.1" customHeight="1" spans="1:10">
      <c r="A18" s="8">
        <v>16</v>
      </c>
      <c r="B18" s="10" t="s">
        <v>114</v>
      </c>
      <c r="C18" s="10" t="s">
        <v>115</v>
      </c>
      <c r="D18" s="10">
        <v>1</v>
      </c>
      <c r="E18" s="22" t="s">
        <v>45</v>
      </c>
      <c r="F18" s="10" t="s">
        <v>15</v>
      </c>
      <c r="G18" s="10" t="s">
        <v>116</v>
      </c>
      <c r="H18" s="10" t="s">
        <v>52</v>
      </c>
      <c r="I18" s="10" t="s">
        <v>72</v>
      </c>
      <c r="J18" s="10" t="s">
        <v>73</v>
      </c>
    </row>
    <row r="19" s="3" customFormat="1" ht="50.1" customHeight="1" spans="1:10">
      <c r="A19" s="8">
        <v>17</v>
      </c>
      <c r="B19" s="10" t="s">
        <v>117</v>
      </c>
      <c r="C19" s="10" t="s">
        <v>118</v>
      </c>
      <c r="D19" s="10">
        <v>1</v>
      </c>
      <c r="E19" s="10" t="s">
        <v>14</v>
      </c>
      <c r="F19" s="10" t="s">
        <v>15</v>
      </c>
      <c r="G19" s="10" t="s">
        <v>119</v>
      </c>
      <c r="H19" s="10" t="s">
        <v>52</v>
      </c>
      <c r="I19" s="10" t="s">
        <v>72</v>
      </c>
      <c r="J19" s="10" t="s">
        <v>73</v>
      </c>
    </row>
    <row r="20" s="3" customFormat="1" ht="50.1" customHeight="1" spans="1:10">
      <c r="A20" s="8">
        <v>18</v>
      </c>
      <c r="B20" s="10"/>
      <c r="C20" s="10" t="s">
        <v>120</v>
      </c>
      <c r="D20" s="10">
        <v>1</v>
      </c>
      <c r="E20" s="10" t="s">
        <v>14</v>
      </c>
      <c r="F20" s="10" t="s">
        <v>15</v>
      </c>
      <c r="G20" s="10" t="s">
        <v>121</v>
      </c>
      <c r="H20" s="10" t="s">
        <v>52</v>
      </c>
      <c r="I20" s="10" t="s">
        <v>72</v>
      </c>
      <c r="J20" s="10" t="s">
        <v>73</v>
      </c>
    </row>
    <row r="21" s="3" customFormat="1" ht="50.1" customHeight="1" spans="1:10">
      <c r="A21" s="8">
        <v>19</v>
      </c>
      <c r="B21" s="10"/>
      <c r="C21" s="11" t="s">
        <v>122</v>
      </c>
      <c r="D21" s="11">
        <v>1</v>
      </c>
      <c r="E21" s="11" t="s">
        <v>14</v>
      </c>
      <c r="F21" s="11" t="s">
        <v>15</v>
      </c>
      <c r="G21" s="11" t="s">
        <v>123</v>
      </c>
      <c r="H21" s="11" t="s">
        <v>52</v>
      </c>
      <c r="I21" s="10" t="s">
        <v>72</v>
      </c>
      <c r="J21" s="10" t="s">
        <v>73</v>
      </c>
    </row>
    <row r="22" s="3" customFormat="1" ht="50.1" customHeight="1" spans="1:10">
      <c r="A22" s="8">
        <v>20</v>
      </c>
      <c r="B22" s="9" t="s">
        <v>124</v>
      </c>
      <c r="C22" s="10" t="s">
        <v>125</v>
      </c>
      <c r="D22" s="11">
        <v>1</v>
      </c>
      <c r="E22" s="11" t="s">
        <v>14</v>
      </c>
      <c r="F22" s="22" t="s">
        <v>15</v>
      </c>
      <c r="G22" s="25" t="s">
        <v>126</v>
      </c>
      <c r="H22" s="22" t="s">
        <v>52</v>
      </c>
      <c r="I22" s="10" t="s">
        <v>127</v>
      </c>
      <c r="J22" s="11" t="s">
        <v>73</v>
      </c>
    </row>
    <row r="23" s="3" customFormat="1" ht="50.1" customHeight="1" spans="1:10">
      <c r="A23" s="8">
        <v>21</v>
      </c>
      <c r="B23" s="10" t="s">
        <v>128</v>
      </c>
      <c r="C23" s="10" t="s">
        <v>129</v>
      </c>
      <c r="D23" s="10">
        <v>1</v>
      </c>
      <c r="E23" s="11" t="s">
        <v>14</v>
      </c>
      <c r="F23" s="22" t="s">
        <v>15</v>
      </c>
      <c r="G23" s="10" t="s">
        <v>130</v>
      </c>
      <c r="H23" s="22" t="s">
        <v>52</v>
      </c>
      <c r="I23" s="10" t="s">
        <v>127</v>
      </c>
      <c r="J23" s="11" t="s">
        <v>73</v>
      </c>
    </row>
    <row r="24" ht="42" customHeight="1" spans="1:10">
      <c r="A24" s="13"/>
      <c r="B24" s="14"/>
      <c r="C24" s="15" t="s">
        <v>27</v>
      </c>
      <c r="D24" s="15">
        <f>SUM(D3:D23)</f>
        <v>26</v>
      </c>
      <c r="E24" s="10"/>
      <c r="F24" s="10"/>
      <c r="G24" s="10"/>
      <c r="H24" s="14"/>
      <c r="I24" s="10"/>
      <c r="J24" s="10"/>
    </row>
    <row r="25" customHeight="1" spans="1:10">
      <c r="A25" s="17"/>
      <c r="B25" s="17"/>
      <c r="C25" s="17"/>
      <c r="D25" s="17"/>
      <c r="E25" s="17"/>
      <c r="F25" s="17"/>
      <c r="G25" s="17"/>
      <c r="H25" s="17"/>
      <c r="I25" s="17"/>
      <c r="J25" s="17"/>
    </row>
  </sheetData>
  <mergeCells count="7">
    <mergeCell ref="A1:J1"/>
    <mergeCell ref="A25:J25"/>
    <mergeCell ref="B6:B7"/>
    <mergeCell ref="B8:B9"/>
    <mergeCell ref="B13:B14"/>
    <mergeCell ref="B16:B17"/>
    <mergeCell ref="B19:B21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opLeftCell="A7" workbookViewId="0">
      <selection activeCell="M14" sqref="M14"/>
    </sheetView>
  </sheetViews>
  <sheetFormatPr defaultColWidth="9" defaultRowHeight="60" customHeight="1"/>
  <cols>
    <col min="1" max="1" width="5.625" customWidth="1"/>
    <col min="2" max="2" width="20" customWidth="1"/>
    <col min="3" max="3" width="14.125" customWidth="1"/>
    <col min="4" max="4" width="6.5" customWidth="1"/>
    <col min="5" max="5" width="6.875" customWidth="1"/>
    <col min="6" max="6" width="15" customWidth="1"/>
    <col min="7" max="7" width="25.5" customWidth="1"/>
    <col min="8" max="8" width="23.375" style="4" customWidth="1"/>
    <col min="9" max="9" width="13" customWidth="1"/>
    <col min="10" max="10" width="7.75" customWidth="1"/>
  </cols>
  <sheetData>
    <row r="1" ht="42" customHeight="1" spans="1:10">
      <c r="A1" s="19" t="s">
        <v>131</v>
      </c>
      <c r="B1" s="19"/>
      <c r="C1" s="19"/>
      <c r="D1" s="19"/>
      <c r="E1" s="19"/>
      <c r="F1" s="19"/>
      <c r="G1" s="19"/>
      <c r="H1" s="19"/>
      <c r="I1" s="29"/>
      <c r="J1" s="29"/>
    </row>
    <row r="2" s="1" customFormat="1" ht="53.1" customHeight="1" spans="1:10">
      <c r="A2" s="6" t="s">
        <v>1</v>
      </c>
      <c r="B2" s="7" t="s">
        <v>2</v>
      </c>
      <c r="C2" s="7" t="s">
        <v>3</v>
      </c>
      <c r="D2" s="7" t="s">
        <v>64</v>
      </c>
      <c r="E2" s="7" t="s">
        <v>5</v>
      </c>
      <c r="F2" s="7" t="s">
        <v>6</v>
      </c>
      <c r="G2" s="7" t="s">
        <v>7</v>
      </c>
      <c r="H2" s="7" t="s">
        <v>65</v>
      </c>
      <c r="I2" s="7" t="s">
        <v>66</v>
      </c>
      <c r="J2" s="7" t="s">
        <v>67</v>
      </c>
    </row>
    <row r="3" ht="42.95" customHeight="1" spans="1:10">
      <c r="A3" s="8">
        <v>1</v>
      </c>
      <c r="B3" s="10" t="s">
        <v>77</v>
      </c>
      <c r="C3" s="10" t="s">
        <v>132</v>
      </c>
      <c r="D3" s="11">
        <v>1</v>
      </c>
      <c r="E3" s="11" t="s">
        <v>45</v>
      </c>
      <c r="F3" s="11" t="s">
        <v>15</v>
      </c>
      <c r="G3" s="11" t="s">
        <v>105</v>
      </c>
      <c r="H3" s="11" t="s">
        <v>133</v>
      </c>
      <c r="I3" s="30" t="s">
        <v>72</v>
      </c>
      <c r="J3" s="31" t="s">
        <v>73</v>
      </c>
    </row>
    <row r="4" ht="45" customHeight="1" spans="1:10">
      <c r="A4" s="8">
        <v>2</v>
      </c>
      <c r="B4" s="10" t="s">
        <v>134</v>
      </c>
      <c r="C4" s="11" t="s">
        <v>135</v>
      </c>
      <c r="D4" s="11">
        <v>1</v>
      </c>
      <c r="E4" s="11" t="s">
        <v>45</v>
      </c>
      <c r="F4" s="11" t="s">
        <v>15</v>
      </c>
      <c r="G4" s="20" t="s">
        <v>136</v>
      </c>
      <c r="H4" s="11" t="s">
        <v>137</v>
      </c>
      <c r="I4" s="30" t="s">
        <v>72</v>
      </c>
      <c r="J4" s="31" t="s">
        <v>73</v>
      </c>
    </row>
    <row r="5" ht="48" customHeight="1" spans="1:10">
      <c r="A5" s="8">
        <v>3</v>
      </c>
      <c r="B5" s="9" t="s">
        <v>138</v>
      </c>
      <c r="C5" s="10" t="s">
        <v>139</v>
      </c>
      <c r="D5" s="10">
        <v>1</v>
      </c>
      <c r="E5" s="10" t="s">
        <v>14</v>
      </c>
      <c r="F5" s="11" t="s">
        <v>15</v>
      </c>
      <c r="G5" s="10" t="s">
        <v>140</v>
      </c>
      <c r="H5" s="11" t="s">
        <v>137</v>
      </c>
      <c r="I5" s="30" t="s">
        <v>72</v>
      </c>
      <c r="J5" s="31" t="s">
        <v>73</v>
      </c>
    </row>
    <row r="6" ht="48" customHeight="1" spans="1:10">
      <c r="A6" s="8">
        <v>4</v>
      </c>
      <c r="B6" s="12"/>
      <c r="C6" s="10" t="s">
        <v>141</v>
      </c>
      <c r="D6" s="10">
        <v>2</v>
      </c>
      <c r="E6" s="10" t="s">
        <v>142</v>
      </c>
      <c r="F6" s="11" t="s">
        <v>15</v>
      </c>
      <c r="G6" s="10" t="s">
        <v>143</v>
      </c>
      <c r="H6" s="11" t="s">
        <v>137</v>
      </c>
      <c r="I6" s="30" t="s">
        <v>72</v>
      </c>
      <c r="J6" s="31" t="s">
        <v>73</v>
      </c>
    </row>
    <row r="7" ht="42" customHeight="1" spans="1:10">
      <c r="A7" s="8">
        <v>5</v>
      </c>
      <c r="B7" s="21" t="s">
        <v>100</v>
      </c>
      <c r="C7" s="10" t="s">
        <v>144</v>
      </c>
      <c r="D7" s="10">
        <v>1</v>
      </c>
      <c r="E7" s="22" t="s">
        <v>45</v>
      </c>
      <c r="F7" s="11" t="s">
        <v>15</v>
      </c>
      <c r="G7" s="10" t="s">
        <v>145</v>
      </c>
      <c r="H7" s="11" t="s">
        <v>137</v>
      </c>
      <c r="I7" s="30" t="s">
        <v>72</v>
      </c>
      <c r="J7" s="31" t="s">
        <v>73</v>
      </c>
    </row>
    <row r="8" ht="51.95" customHeight="1" spans="1:10">
      <c r="A8" s="8">
        <v>6</v>
      </c>
      <c r="B8" s="21" t="s">
        <v>146</v>
      </c>
      <c r="C8" s="23" t="s">
        <v>147</v>
      </c>
      <c r="D8" s="23">
        <v>2</v>
      </c>
      <c r="E8" s="23" t="s">
        <v>14</v>
      </c>
      <c r="F8" s="11" t="s">
        <v>15</v>
      </c>
      <c r="G8" s="23" t="s">
        <v>148</v>
      </c>
      <c r="H8" s="23" t="s">
        <v>149</v>
      </c>
      <c r="I8" s="30" t="s">
        <v>72</v>
      </c>
      <c r="J8" s="31" t="s">
        <v>73</v>
      </c>
    </row>
    <row r="9" ht="45.95" customHeight="1" spans="1:10">
      <c r="A9" s="8">
        <v>7</v>
      </c>
      <c r="B9" s="21"/>
      <c r="C9" s="24" t="s">
        <v>150</v>
      </c>
      <c r="D9" s="25">
        <v>2</v>
      </c>
      <c r="E9" s="11" t="s">
        <v>14</v>
      </c>
      <c r="F9" s="11" t="s">
        <v>15</v>
      </c>
      <c r="G9" s="24" t="s">
        <v>151</v>
      </c>
      <c r="H9" s="10" t="s">
        <v>152</v>
      </c>
      <c r="I9" s="30" t="s">
        <v>72</v>
      </c>
      <c r="J9" s="31" t="s">
        <v>73</v>
      </c>
    </row>
    <row r="10" ht="62.1" customHeight="1" spans="1:10">
      <c r="A10" s="8">
        <v>8</v>
      </c>
      <c r="B10" s="21" t="s">
        <v>146</v>
      </c>
      <c r="C10" s="24" t="s">
        <v>153</v>
      </c>
      <c r="D10" s="25">
        <v>1</v>
      </c>
      <c r="E10" s="22" t="s">
        <v>45</v>
      </c>
      <c r="F10" s="11" t="s">
        <v>15</v>
      </c>
      <c r="G10" s="24" t="s">
        <v>151</v>
      </c>
      <c r="H10" s="10" t="s">
        <v>154</v>
      </c>
      <c r="I10" s="30" t="s">
        <v>72</v>
      </c>
      <c r="J10" s="31" t="s">
        <v>73</v>
      </c>
    </row>
    <row r="11" ht="47.1" customHeight="1" spans="1:10">
      <c r="A11" s="8">
        <v>9</v>
      </c>
      <c r="B11" s="21"/>
      <c r="C11" s="24" t="s">
        <v>155</v>
      </c>
      <c r="D11" s="25">
        <v>2</v>
      </c>
      <c r="E11" s="11" t="s">
        <v>45</v>
      </c>
      <c r="F11" s="11" t="s">
        <v>15</v>
      </c>
      <c r="G11" s="24" t="s">
        <v>151</v>
      </c>
      <c r="H11" s="10" t="s">
        <v>156</v>
      </c>
      <c r="I11" s="30" t="s">
        <v>72</v>
      </c>
      <c r="J11" s="31" t="s">
        <v>73</v>
      </c>
    </row>
    <row r="12" ht="36" customHeight="1" spans="1:10">
      <c r="A12" s="8">
        <v>10</v>
      </c>
      <c r="B12" s="21"/>
      <c r="C12" s="24" t="s">
        <v>157</v>
      </c>
      <c r="D12" s="25">
        <v>1</v>
      </c>
      <c r="E12" s="11" t="s">
        <v>45</v>
      </c>
      <c r="F12" s="11" t="s">
        <v>15</v>
      </c>
      <c r="G12" s="24" t="s">
        <v>158</v>
      </c>
      <c r="H12" s="10" t="s">
        <v>156</v>
      </c>
      <c r="I12" s="30" t="s">
        <v>72</v>
      </c>
      <c r="J12" s="31" t="s">
        <v>73</v>
      </c>
    </row>
    <row r="13" ht="36" customHeight="1" spans="1:10">
      <c r="A13" s="8">
        <v>11</v>
      </c>
      <c r="B13" s="26" t="s">
        <v>159</v>
      </c>
      <c r="C13" s="24" t="s">
        <v>160</v>
      </c>
      <c r="D13" s="25">
        <v>1</v>
      </c>
      <c r="E13" s="11" t="s">
        <v>45</v>
      </c>
      <c r="F13" s="11" t="s">
        <v>15</v>
      </c>
      <c r="G13" s="24" t="s">
        <v>158</v>
      </c>
      <c r="H13" s="10" t="s">
        <v>137</v>
      </c>
      <c r="I13" s="30" t="s">
        <v>72</v>
      </c>
      <c r="J13" s="31" t="s">
        <v>73</v>
      </c>
    </row>
    <row r="14" ht="36" customHeight="1" spans="1:10">
      <c r="A14" s="8">
        <v>12</v>
      </c>
      <c r="B14" s="26"/>
      <c r="C14" s="24" t="s">
        <v>161</v>
      </c>
      <c r="D14" s="25">
        <v>1</v>
      </c>
      <c r="E14" s="11" t="s">
        <v>45</v>
      </c>
      <c r="F14" s="11" t="s">
        <v>15</v>
      </c>
      <c r="G14" s="24" t="s">
        <v>162</v>
      </c>
      <c r="H14" s="10" t="s">
        <v>163</v>
      </c>
      <c r="I14" s="30" t="s">
        <v>72</v>
      </c>
      <c r="J14" s="31" t="s">
        <v>73</v>
      </c>
    </row>
    <row r="15" ht="36" customHeight="1" spans="1:10">
      <c r="A15" s="8">
        <v>13</v>
      </c>
      <c r="B15" s="27"/>
      <c r="C15" s="24" t="s">
        <v>164</v>
      </c>
      <c r="D15" s="25">
        <v>1</v>
      </c>
      <c r="E15" s="11" t="s">
        <v>45</v>
      </c>
      <c r="F15" s="11" t="s">
        <v>15</v>
      </c>
      <c r="G15" s="24" t="s">
        <v>165</v>
      </c>
      <c r="H15" s="10" t="s">
        <v>163</v>
      </c>
      <c r="I15" s="30" t="s">
        <v>72</v>
      </c>
      <c r="J15" s="31" t="s">
        <v>73</v>
      </c>
    </row>
    <row r="16" ht="36" customHeight="1" spans="1:10">
      <c r="A16" s="8">
        <v>14</v>
      </c>
      <c r="B16" s="27" t="s">
        <v>94</v>
      </c>
      <c r="C16" s="24" t="s">
        <v>166</v>
      </c>
      <c r="D16" s="25">
        <v>2</v>
      </c>
      <c r="E16" s="11" t="s">
        <v>45</v>
      </c>
      <c r="F16" s="11" t="s">
        <v>15</v>
      </c>
      <c r="G16" s="24" t="s">
        <v>167</v>
      </c>
      <c r="H16" s="10" t="s">
        <v>137</v>
      </c>
      <c r="I16" s="30" t="s">
        <v>72</v>
      </c>
      <c r="J16" s="31" t="s">
        <v>73</v>
      </c>
    </row>
    <row r="17" ht="42" customHeight="1" spans="1:10">
      <c r="A17" s="8">
        <v>15</v>
      </c>
      <c r="B17" s="12" t="s">
        <v>117</v>
      </c>
      <c r="C17" s="11" t="s">
        <v>168</v>
      </c>
      <c r="D17" s="11">
        <v>1</v>
      </c>
      <c r="E17" s="10" t="s">
        <v>14</v>
      </c>
      <c r="F17" s="11" t="s">
        <v>15</v>
      </c>
      <c r="G17" s="11" t="s">
        <v>169</v>
      </c>
      <c r="H17" s="28" t="s">
        <v>170</v>
      </c>
      <c r="I17" s="30" t="s">
        <v>72</v>
      </c>
      <c r="J17" s="31" t="s">
        <v>73</v>
      </c>
    </row>
    <row r="18" ht="39" customHeight="1" spans="1:10">
      <c r="A18" s="13"/>
      <c r="B18" s="14"/>
      <c r="C18" s="15" t="s">
        <v>27</v>
      </c>
      <c r="D18" s="15">
        <f>SUM(D3:D17)</f>
        <v>20</v>
      </c>
      <c r="E18" s="10"/>
      <c r="F18" s="10"/>
      <c r="G18" s="10"/>
      <c r="H18" s="14"/>
      <c r="I18" s="10"/>
      <c r="J18" s="10"/>
    </row>
    <row r="19" customHeight="1" spans="1:10">
      <c r="A19" s="17"/>
      <c r="B19" s="17"/>
      <c r="C19" s="17"/>
      <c r="D19" s="17"/>
      <c r="E19" s="17"/>
      <c r="F19" s="17"/>
      <c r="G19" s="17"/>
      <c r="H19" s="17"/>
      <c r="I19" s="17"/>
      <c r="J19" s="17"/>
    </row>
  </sheetData>
  <mergeCells count="6">
    <mergeCell ref="A1:J1"/>
    <mergeCell ref="A19:J19"/>
    <mergeCell ref="B5:B6"/>
    <mergeCell ref="B8:B9"/>
    <mergeCell ref="B10:B12"/>
    <mergeCell ref="B13:B15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selection activeCell="H4" sqref="H4"/>
    </sheetView>
  </sheetViews>
  <sheetFormatPr defaultColWidth="9" defaultRowHeight="60" customHeight="1"/>
  <cols>
    <col min="1" max="1" width="6.5" customWidth="1"/>
    <col min="2" max="2" width="23.25" customWidth="1"/>
    <col min="3" max="3" width="12.375" customWidth="1"/>
    <col min="4" max="4" width="7.625" customWidth="1"/>
    <col min="5" max="5" width="6.875" customWidth="1"/>
    <col min="6" max="6" width="14.75" customWidth="1"/>
    <col min="7" max="7" width="25.375" customWidth="1"/>
    <col min="8" max="8" width="18.375" style="4" customWidth="1"/>
    <col min="9" max="9" width="9.875" customWidth="1"/>
    <col min="10" max="10" width="7.625" customWidth="1"/>
  </cols>
  <sheetData>
    <row r="1" ht="42" customHeight="1" spans="1:10">
      <c r="A1" s="5" t="s">
        <v>171</v>
      </c>
      <c r="B1" s="5"/>
      <c r="C1" s="5"/>
      <c r="D1" s="5"/>
      <c r="E1" s="5"/>
      <c r="F1" s="5"/>
      <c r="G1" s="5"/>
      <c r="H1" s="5"/>
      <c r="I1" s="18"/>
      <c r="J1" s="18"/>
    </row>
    <row r="2" s="1" customFormat="1" ht="53.1" customHeight="1" spans="1:10">
      <c r="A2" s="6" t="s">
        <v>1</v>
      </c>
      <c r="B2" s="7" t="s">
        <v>2</v>
      </c>
      <c r="C2" s="7" t="s">
        <v>3</v>
      </c>
      <c r="D2" s="7" t="s">
        <v>64</v>
      </c>
      <c r="E2" s="7" t="s">
        <v>5</v>
      </c>
      <c r="F2" s="7" t="s">
        <v>6</v>
      </c>
      <c r="G2" s="7" t="s">
        <v>7</v>
      </c>
      <c r="H2" s="7" t="s">
        <v>65</v>
      </c>
      <c r="I2" s="7" t="s">
        <v>66</v>
      </c>
      <c r="J2" s="7" t="s">
        <v>67</v>
      </c>
    </row>
    <row r="3" s="1" customFormat="1" ht="78.95" customHeight="1" spans="1:10">
      <c r="A3" s="8">
        <v>1</v>
      </c>
      <c r="B3" s="9" t="s">
        <v>172</v>
      </c>
      <c r="C3" s="10" t="s">
        <v>173</v>
      </c>
      <c r="D3" s="10">
        <v>2</v>
      </c>
      <c r="E3" s="11" t="s">
        <v>14</v>
      </c>
      <c r="F3" s="11" t="s">
        <v>70</v>
      </c>
      <c r="G3" s="10" t="s">
        <v>174</v>
      </c>
      <c r="H3" s="10"/>
      <c r="I3" s="10" t="s">
        <v>19</v>
      </c>
      <c r="J3" s="10" t="s">
        <v>20</v>
      </c>
    </row>
    <row r="4" s="1" customFormat="1" ht="81" customHeight="1" spans="1:10">
      <c r="A4" s="8">
        <v>2</v>
      </c>
      <c r="B4" s="12"/>
      <c r="C4" s="10" t="s">
        <v>175</v>
      </c>
      <c r="D4" s="10">
        <v>2</v>
      </c>
      <c r="E4" s="11" t="s">
        <v>14</v>
      </c>
      <c r="F4" s="11" t="s">
        <v>70</v>
      </c>
      <c r="G4" s="10" t="s">
        <v>174</v>
      </c>
      <c r="H4" s="10"/>
      <c r="I4" s="10" t="s">
        <v>72</v>
      </c>
      <c r="J4" s="10" t="s">
        <v>73</v>
      </c>
    </row>
    <row r="5" s="1" customFormat="1" ht="53.1" customHeight="1" spans="1:10">
      <c r="A5" s="8">
        <v>3</v>
      </c>
      <c r="B5" s="9" t="s">
        <v>176</v>
      </c>
      <c r="C5" s="10" t="s">
        <v>177</v>
      </c>
      <c r="D5" s="10">
        <v>1</v>
      </c>
      <c r="E5" s="11" t="s">
        <v>45</v>
      </c>
      <c r="F5" s="11" t="s">
        <v>70</v>
      </c>
      <c r="G5" s="10" t="s">
        <v>178</v>
      </c>
      <c r="H5" s="11" t="s">
        <v>179</v>
      </c>
      <c r="I5" s="10" t="s">
        <v>19</v>
      </c>
      <c r="J5" s="10" t="s">
        <v>20</v>
      </c>
    </row>
    <row r="6" s="1" customFormat="1" ht="53.1" customHeight="1" spans="1:10">
      <c r="A6" s="8">
        <v>4</v>
      </c>
      <c r="B6" s="12"/>
      <c r="C6" s="10" t="s">
        <v>180</v>
      </c>
      <c r="D6" s="10">
        <v>1</v>
      </c>
      <c r="E6" s="11" t="s">
        <v>45</v>
      </c>
      <c r="F6" s="11" t="s">
        <v>70</v>
      </c>
      <c r="G6" s="10" t="s">
        <v>178</v>
      </c>
      <c r="H6" s="11" t="s">
        <v>179</v>
      </c>
      <c r="I6" s="10" t="s">
        <v>19</v>
      </c>
      <c r="J6" s="10" t="s">
        <v>20</v>
      </c>
    </row>
    <row r="7" ht="50.1" customHeight="1" spans="1:10">
      <c r="A7" s="13"/>
      <c r="B7" s="14"/>
      <c r="C7" s="15" t="s">
        <v>27</v>
      </c>
      <c r="D7" s="15">
        <f>SUM(D3:D6)</f>
        <v>6</v>
      </c>
      <c r="E7" s="16"/>
      <c r="F7" s="10"/>
      <c r="G7" s="10"/>
      <c r="H7" s="14"/>
      <c r="I7" s="10"/>
      <c r="J7" s="10"/>
    </row>
    <row r="8" ht="50.1" customHeight="1" spans="1:10">
      <c r="A8" s="17"/>
      <c r="B8" s="17"/>
      <c r="C8" s="17"/>
      <c r="D8" s="17"/>
      <c r="E8" s="17"/>
      <c r="F8" s="17"/>
      <c r="G8" s="17"/>
      <c r="H8" s="17"/>
      <c r="I8" s="17"/>
      <c r="J8" s="17"/>
    </row>
    <row r="9" ht="50.1" customHeight="1"/>
    <row r="10" ht="50.1" customHeight="1"/>
    <row r="11" ht="50.1" customHeight="1"/>
    <row r="12" ht="50.1" customHeight="1"/>
    <row r="13" ht="50.1" customHeight="1"/>
    <row r="14" ht="50.1" customHeight="1"/>
    <row r="15" ht="50.1" customHeight="1"/>
    <row r="16" ht="50.1" customHeight="1"/>
    <row r="17" ht="50.1" customHeight="1"/>
    <row r="18" ht="47.1" customHeight="1"/>
    <row r="19" s="2" customFormat="1" ht="50.1" customHeight="1" spans="1:10">
      <c r="A19"/>
      <c r="B19"/>
      <c r="C19"/>
      <c r="D19"/>
      <c r="E19"/>
      <c r="F19"/>
      <c r="G19"/>
      <c r="H19" s="4"/>
      <c r="I19"/>
      <c r="J19"/>
    </row>
    <row r="20" s="2" customFormat="1" ht="50.1" customHeight="1" spans="1:10">
      <c r="A20"/>
      <c r="B20"/>
      <c r="C20"/>
      <c r="D20"/>
      <c r="E20"/>
      <c r="F20"/>
      <c r="G20"/>
      <c r="H20" s="4"/>
      <c r="I20"/>
      <c r="J20"/>
    </row>
    <row r="21" s="2" customFormat="1" ht="50.1" customHeight="1" spans="1:10">
      <c r="A21"/>
      <c r="B21"/>
      <c r="C21"/>
      <c r="D21"/>
      <c r="E21"/>
      <c r="F21"/>
      <c r="G21"/>
      <c r="H21" s="4"/>
      <c r="I21"/>
      <c r="J21"/>
    </row>
    <row r="22" s="3" customFormat="1" ht="50.1" customHeight="1" spans="1:10">
      <c r="A22"/>
      <c r="B22"/>
      <c r="C22"/>
      <c r="D22"/>
      <c r="E22"/>
      <c r="F22"/>
      <c r="G22"/>
      <c r="H22" s="4"/>
      <c r="I22"/>
      <c r="J22"/>
    </row>
    <row r="23" s="3" customFormat="1" ht="50.1" customHeight="1" spans="1:10">
      <c r="A23"/>
      <c r="B23"/>
      <c r="C23"/>
      <c r="D23"/>
      <c r="E23"/>
      <c r="F23"/>
      <c r="G23"/>
      <c r="H23" s="4"/>
      <c r="I23"/>
      <c r="J23"/>
    </row>
    <row r="24" s="3" customFormat="1" ht="50.1" customHeight="1" spans="1:10">
      <c r="A24"/>
      <c r="B24"/>
      <c r="C24"/>
      <c r="D24"/>
      <c r="E24"/>
      <c r="F24"/>
      <c r="G24"/>
      <c r="H24" s="4"/>
      <c r="I24"/>
      <c r="J24"/>
    </row>
    <row r="25" s="3" customFormat="1" ht="50.1" customHeight="1" spans="1:10">
      <c r="A25"/>
      <c r="B25"/>
      <c r="C25"/>
      <c r="D25"/>
      <c r="E25"/>
      <c r="F25"/>
      <c r="G25"/>
      <c r="H25" s="4"/>
      <c r="I25"/>
      <c r="J25"/>
    </row>
    <row r="26" s="3" customFormat="1" ht="50.1" customHeight="1" spans="1:10">
      <c r="A26"/>
      <c r="B26"/>
      <c r="C26"/>
      <c r="D26"/>
      <c r="E26"/>
      <c r="F26"/>
      <c r="G26"/>
      <c r="H26" s="4"/>
      <c r="I26"/>
      <c r="J26"/>
    </row>
    <row r="27" s="3" customFormat="1" ht="50.1" customHeight="1" spans="1:10">
      <c r="A27"/>
      <c r="B27"/>
      <c r="C27"/>
      <c r="D27"/>
      <c r="E27"/>
      <c r="F27"/>
      <c r="G27"/>
      <c r="H27" s="4"/>
      <c r="I27"/>
      <c r="J27"/>
    </row>
    <row r="28" ht="42" customHeight="1"/>
  </sheetData>
  <mergeCells count="4">
    <mergeCell ref="A1:J1"/>
    <mergeCell ref="A8:J8"/>
    <mergeCell ref="B3:B4"/>
    <mergeCell ref="B5:B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保亭黎族苗族自治县（保城镇）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教育类</vt:lpstr>
      <vt:lpstr>卫生类</vt:lpstr>
      <vt:lpstr>农业类</vt:lpstr>
      <vt:lpstr>综合类一类</vt:lpstr>
      <vt:lpstr>综合类 二类</vt:lpstr>
      <vt:lpstr>综合类三类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2020-06-23T11:53:00Z</dcterms:created>
  <dcterms:modified xsi:type="dcterms:W3CDTF">2020-09-12T04:55:38Z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