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2020年定兴事业单位公开招聘信息表" sheetId="1" r:id="rId1"/>
    <sheet name="Sheet3" sheetId="3" r:id="rId2"/>
  </sheets>
  <definedNames>
    <definedName name="_xlnm._FilterDatabase" localSheetId="0" hidden="1">'2020年定兴事业单位公开招聘信息表'!$M$1:$M$259</definedName>
    <definedName name="_xlnm.Print_Titles" localSheetId="0">'2020年定兴事业单位公开招聘信息表'!$4:$4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<sst xmlns="http://schemas.openxmlformats.org/spreadsheetml/2006/main" count="1127" uniqueCount="450">
  <si>
    <t>附件：1</t>
  </si>
  <si>
    <t>定兴县2020年事业单位公开招聘工作人员岗位信息表</t>
  </si>
  <si>
    <t>序号</t>
  </si>
  <si>
    <t>主管部门名称</t>
  </si>
  <si>
    <t>招聘单位名称</t>
  </si>
  <si>
    <t>岗位类别</t>
  </si>
  <si>
    <t>岗位代码</t>
  </si>
  <si>
    <t>岗位名称</t>
  </si>
  <si>
    <t>单位性质</t>
  </si>
  <si>
    <t>招聘人数</t>
  </si>
  <si>
    <t>学 历</t>
  </si>
  <si>
    <t>专  业</t>
  </si>
  <si>
    <t>其他条件</t>
  </si>
  <si>
    <t>备 注</t>
  </si>
  <si>
    <t>定兴县教育和体育局</t>
  </si>
  <si>
    <t>定兴县天宫寺中学</t>
  </si>
  <si>
    <t>教育类</t>
  </si>
  <si>
    <t>001001</t>
  </si>
  <si>
    <t>教育类初中语文</t>
  </si>
  <si>
    <t>全额事业</t>
  </si>
  <si>
    <t>初中语文</t>
  </si>
  <si>
    <t>国家承认学历的本科及以上</t>
  </si>
  <si>
    <t>汉语言文学教育、汉语言文学、汉语言、对外汉语、汉语、汉语国际教育、中国文学、古典文学、语文教育、中国语言文学、应用语言学、古典文献学、秘书学、新闻传播学类等或相近专业。</t>
  </si>
  <si>
    <t xml:space="preserve">   1.应聘初中教师须具备本科及以上学历。其中，非全日制者初始学历须为全日制普通类大专学历;所学专业与招聘岗位一致或相近。
   2.应聘小学教师须具备全日制普通类专科及以上学历。其中，音乐、体育、美术、英语、信息技术学科要求所学专业与应聘学科一致（学前教育专业可申报小学音乐、小学美术岗位）。
   3.应聘者可按毕业证所学专业报名也可按教师资格证所标专业报名（教师资格证按照平行或下行的原则掌握）；现未取得教师资格证者，聘用后必须在2年内取得相应教师资格，因个人原因未取得的，用人单位予以解聘。
   4.应聘语文教师岗位，普通话等级须为二级甲等及以上，应聘其他岗位普通话等级须为二级乙等及以上。
   5.多个单位招聘同一学科的考生，根据考生总成绩由高到低排名进行选岗。</t>
  </si>
  <si>
    <t>仅限2020年应届毕业生和2018、2019年毕业未落实工作单位的高校毕业生报名。</t>
  </si>
  <si>
    <t>定兴县第二中学</t>
  </si>
  <si>
    <t>定兴二中南校区</t>
  </si>
  <si>
    <t>定兴二中肖村分校</t>
  </si>
  <si>
    <t>定兴县第四中学</t>
  </si>
  <si>
    <t>定兴四中分校</t>
  </si>
  <si>
    <t>定兴县北田中学</t>
  </si>
  <si>
    <t>定兴县高里中学</t>
  </si>
  <si>
    <t>001002</t>
  </si>
  <si>
    <t>教育类初中数学</t>
  </si>
  <si>
    <t>初中数学</t>
  </si>
  <si>
    <t>数学与应用数学、应用数学、基础数学、数学教育、数学、信息与计算科学、数理基础科学、统计学类等或相近专业。</t>
  </si>
  <si>
    <t>定兴县天宫寺中学东校区</t>
  </si>
  <si>
    <t>001003</t>
  </si>
  <si>
    <t>教育类初中英语</t>
  </si>
  <si>
    <t>初中英语</t>
  </si>
  <si>
    <t>英语、英语教育、应用英语、商务英语、旅游英语等或相近专业。</t>
  </si>
  <si>
    <t>定兴县固城中学</t>
  </si>
  <si>
    <t>001004</t>
  </si>
  <si>
    <t>教育类初中体育</t>
  </si>
  <si>
    <t>初中体育</t>
  </si>
  <si>
    <t>体育教育、运动人体科学、运动训练、社会体育、民族传统体育、竞技体育、体育服务与管理、体育保健等或相近专业。</t>
  </si>
  <si>
    <t>001005</t>
  </si>
  <si>
    <t>教育类初中信息技术</t>
  </si>
  <si>
    <t>初中信息技术</t>
  </si>
  <si>
    <t>现代教育技术，电子信息类、计算机类、通信类专业等或相近专业。</t>
  </si>
  <si>
    <t>001006</t>
  </si>
  <si>
    <t>教育类初中道德与法治</t>
  </si>
  <si>
    <t>初中道德与法治</t>
  </si>
  <si>
    <t>政治学、政治学与行政学、思想政治教育、政治教育、哲学、哲学教育、经济学与哲学、马克思主义理论类或相近专业。</t>
  </si>
  <si>
    <t>001007</t>
  </si>
  <si>
    <t>教育类初中历史</t>
  </si>
  <si>
    <t>初中历史</t>
  </si>
  <si>
    <t>历史学、历史教育等专业或相近专业。</t>
  </si>
  <si>
    <t>001008</t>
  </si>
  <si>
    <t>教育类初中音乐</t>
  </si>
  <si>
    <t>初中音乐</t>
  </si>
  <si>
    <t>音乐学、音乐教育、音乐表演、舞蹈学等音乐舞蹈类专业等或相近专业。</t>
  </si>
  <si>
    <t>001009</t>
  </si>
  <si>
    <t>教育类初中地理</t>
  </si>
  <si>
    <t>初中地理</t>
  </si>
  <si>
    <t xml:space="preserve">地理教育专业、地理科学、自然地理与资源环境、人文地理与城乡规划、地理信息科学 、资源环境与城乡规划管理、地理信息系统、地球信息科学与技术等或相近专业。
</t>
  </si>
  <si>
    <t>001010</t>
  </si>
  <si>
    <t>教育类初中生物</t>
  </si>
  <si>
    <t>初中生物</t>
  </si>
  <si>
    <t>生物教育、动物学、植物学、遗传学、细胞生物学、发育生物学、生物化学及分子生物学、生物物理学、生态学等或相近专业。</t>
  </si>
  <si>
    <t>001011</t>
  </si>
  <si>
    <t>教育类初中美术</t>
  </si>
  <si>
    <t>初中美术</t>
  </si>
  <si>
    <t>美术学、工艺美术、美术教育、艺术设计等或相近专业。</t>
  </si>
  <si>
    <t>001012</t>
  </si>
  <si>
    <t>教育类初中化学</t>
  </si>
  <si>
    <t>初中化学</t>
  </si>
  <si>
    <t>化学、化学教育、有机化学、高分子化学、化学工程、化学工艺、材料化学、应用化学、化学生物学、分子科学与工程、化学工程与工艺等或相近专业。</t>
  </si>
  <si>
    <t>001013</t>
  </si>
  <si>
    <t>教育类初中物理</t>
  </si>
  <si>
    <t>初中物理</t>
  </si>
  <si>
    <t>物理学、物理教育、应用物理学、材料物理、核物理、理论物理学、工程物理、综合理科教育、声学、工程力学等或相近专业。</t>
  </si>
  <si>
    <t>定兴县贤寓镇贤寓村中心小学</t>
  </si>
  <si>
    <t>001014</t>
  </si>
  <si>
    <t>教育类小学语文</t>
  </si>
  <si>
    <t>小学语文</t>
  </si>
  <si>
    <t>普通类全日制大专及以上学历</t>
  </si>
  <si>
    <t>不限专业</t>
  </si>
  <si>
    <t>定兴县贤寓镇南陈村小学</t>
  </si>
  <si>
    <t>定兴县贤寓镇南幸村小学</t>
  </si>
  <si>
    <t>定兴县贤寓镇百楼村小学</t>
  </si>
  <si>
    <t>定兴县贤寓镇小牛小学</t>
  </si>
  <si>
    <t>定兴县张家庄乡中心小学</t>
  </si>
  <si>
    <t>定兴县张家庄乡中陶沈村小学</t>
  </si>
  <si>
    <t>定兴县张家庄乡西落堡小学</t>
  </si>
  <si>
    <t>定兴县固城镇北店中心小学</t>
  </si>
  <si>
    <t>定兴县固城镇北庄头村小学</t>
  </si>
  <si>
    <t>定兴县固城镇南合庄村小学</t>
  </si>
  <si>
    <t>定兴县固城镇中心小学</t>
  </si>
  <si>
    <t>定兴县北河镇红树村小学</t>
  </si>
  <si>
    <t>定兴县北河镇郑村中心小学</t>
  </si>
  <si>
    <t>定兴县柳卓乡青冢村小学</t>
  </si>
  <si>
    <t>定兴县柳卓乡受坊小学</t>
  </si>
  <si>
    <t>定兴县杨村乡五柳庄村小学</t>
  </si>
  <si>
    <t>定兴县杨村乡西各庄村小学</t>
  </si>
  <si>
    <t>定兴县北田乡春蕾中心小学</t>
  </si>
  <si>
    <t>定兴县北田乡大佟村中心小学</t>
  </si>
  <si>
    <t>定兴县北田乡北田村小学</t>
  </si>
  <si>
    <t>定兴县北田乡小北召小学</t>
  </si>
  <si>
    <t>定兴县北田乡东韩村小学</t>
  </si>
  <si>
    <t>定兴县北南蔡乡教育中心校</t>
  </si>
  <si>
    <t>定兴县北南蔡乡谭城村小学</t>
  </si>
  <si>
    <t>定兴县北南蔡乡北蔡小学</t>
  </si>
  <si>
    <t>定兴县天宫寺镇张祖庄小学</t>
  </si>
  <si>
    <t>定兴县李郁庄乡中心小学</t>
  </si>
  <si>
    <t>定兴县小朱庄镇韦家营中心小学</t>
  </si>
  <si>
    <t>定兴县实验小学</t>
  </si>
  <si>
    <t>定兴县第三实验小学</t>
  </si>
  <si>
    <t>定兴县高里乡西高里村小学</t>
  </si>
  <si>
    <t>001015</t>
  </si>
  <si>
    <t>教育类小学数学</t>
  </si>
  <si>
    <t>小学数学</t>
  </si>
  <si>
    <t>定兴县贤寓镇南旺村小学</t>
  </si>
  <si>
    <t>定兴县贤寓镇常乐富村小学</t>
  </si>
  <si>
    <t>定兴县北河镇红树营小学</t>
  </si>
  <si>
    <t>定兴县柳卓乡西江村小学</t>
  </si>
  <si>
    <t>定兴县柳卓乡北连村小学</t>
  </si>
  <si>
    <t>定兴县杨村乡杨村中心小学</t>
  </si>
  <si>
    <t>定兴县杨村乡育德小学</t>
  </si>
  <si>
    <t>定兴县杨村乡老里村小学</t>
  </si>
  <si>
    <t>定兴县北田乡大北召中心小学</t>
  </si>
  <si>
    <t>定兴县北田乡章村小学</t>
  </si>
  <si>
    <t>定兴县北南蔡乡南南蔡村小学</t>
  </si>
  <si>
    <t>定兴县小朱庄镇南张庄村中心小学</t>
  </si>
  <si>
    <t>定兴县贤寓镇大牛小学</t>
  </si>
  <si>
    <t>001016</t>
  </si>
  <si>
    <t>教育类小学英语</t>
  </si>
  <si>
    <t>小学英语</t>
  </si>
  <si>
    <t>英语、英语教育、应用英语、商务英语、旅游英语等。</t>
  </si>
  <si>
    <t>定兴县姚村镇姚村中心小学</t>
  </si>
  <si>
    <t>定兴县固城镇教育中心校</t>
  </si>
  <si>
    <t>定兴县北南蔡乡大留村小学</t>
  </si>
  <si>
    <t>定兴县天宫寺镇界河铺村小学</t>
  </si>
  <si>
    <t>定兴县天宫寺镇南马坊村小学</t>
  </si>
  <si>
    <t>定兴县高里乡石柱小学</t>
  </si>
  <si>
    <t>001017</t>
  </si>
  <si>
    <t>教育类小学音乐</t>
  </si>
  <si>
    <t>小学音乐</t>
  </si>
  <si>
    <t>音乐学、音乐教育、音乐表演、舞蹈学、学前教育等。</t>
  </si>
  <si>
    <t>定兴县肖村乡北七村小学</t>
  </si>
  <si>
    <t>定兴县小朱庄镇大朱庄小学</t>
  </si>
  <si>
    <t>定兴县高里乡易上中心小学</t>
  </si>
  <si>
    <t>001018</t>
  </si>
  <si>
    <t>教育类小学体育</t>
  </si>
  <si>
    <t>小学体育</t>
  </si>
  <si>
    <t>体育教育、运动人体科学、运动训练、社会体育、民族传统体育、竞技体育、体育服务与管理、体育保健等。</t>
  </si>
  <si>
    <t>定兴县高里乡沿村小学</t>
  </si>
  <si>
    <t>定兴县肖村乡西肖村小学</t>
  </si>
  <si>
    <t>定兴县北河镇教育中心校</t>
  </si>
  <si>
    <t>001019</t>
  </si>
  <si>
    <t>教育类小学美术</t>
  </si>
  <si>
    <t>小学美术</t>
  </si>
  <si>
    <t>美术学、工艺美术、美术教育、艺术设计、学前教育等。</t>
  </si>
  <si>
    <t>定兴县肖村乡石象中心小学</t>
  </si>
  <si>
    <t>001020</t>
  </si>
  <si>
    <t>教育类小学信息技术</t>
  </si>
  <si>
    <t>小学信息技术</t>
  </si>
  <si>
    <t>现代教育技术，电子信息类、计算机类、通信类专业等。</t>
  </si>
  <si>
    <t>定兴县杨村乡西重楼明德小学</t>
  </si>
  <si>
    <t>定兴县特殊教育中心</t>
  </si>
  <si>
    <t>001021</t>
  </si>
  <si>
    <t>教育类特殊教育</t>
  </si>
  <si>
    <t>特殊教育</t>
  </si>
  <si>
    <t>特殊教育专业</t>
  </si>
  <si>
    <t>定兴县卫生健康局</t>
  </si>
  <si>
    <t>李郁庄乡卫生院</t>
  </si>
  <si>
    <t>卫生类</t>
  </si>
  <si>
    <t>002001</t>
  </si>
  <si>
    <t>卫生类临床医学专业A（含中医、中西医结合）</t>
  </si>
  <si>
    <t>差额事业</t>
  </si>
  <si>
    <t>临床医学专业A（含中医、中西医结合）</t>
  </si>
  <si>
    <t>内科学、儿科学、外科学、妇产科学、急诊医学、临床医学、中医学、中医诊断学、中医内科学、中西医结合临床、中西医结合基础、中西医临床医学。</t>
  </si>
  <si>
    <t xml:space="preserve"> 1、所学专业或资格证所标执业与招聘岗位设置专业一致。  
 2、根据考生总成绩由高到低排名进行选岗。
 3、未取得相关资格证者，聘用后必须在2年内取得，因个人原因未取得的，用人单位予以解聘。</t>
  </si>
  <si>
    <t xml:space="preserve"> 仅限2020年应届毕业生和2018、2019年毕业未落实工作单位的高校毕业生报名。</t>
  </si>
  <si>
    <t>小朱庄镇卫生院</t>
  </si>
  <si>
    <t>姚村镇卫生院</t>
  </si>
  <si>
    <t>肖村乡卫生院</t>
  </si>
  <si>
    <t>北南蔡乡卫生院</t>
  </si>
  <si>
    <t>张家庄乡卫生院</t>
  </si>
  <si>
    <t>002002</t>
  </si>
  <si>
    <t>卫生类临床医学专业B（含中医、中西医结合）</t>
  </si>
  <si>
    <t>临床医学专业B（含中医、中西医结合）</t>
  </si>
  <si>
    <t xml:space="preserve">  1、具备中级以上职称者年龄可放宽到40周岁以下（1979年9月1日后出生）。
  2、所学专业或资格证所标执业与招聘岗位设置专业一致。  
  3、根据考生总成绩由高到低排名进行选岗。
  4、未取得相关资格证者，聘用后必须在2年内取得，因个人原因未取得的，用人单位予以解聘。
  </t>
  </si>
  <si>
    <t>柳卓乡卫生院</t>
  </si>
  <si>
    <t>贤寓中心卫生院</t>
  </si>
  <si>
    <t>002003</t>
  </si>
  <si>
    <t>卫生类护理专业A</t>
  </si>
  <si>
    <t>护理专业A</t>
  </si>
  <si>
    <t xml:space="preserve">护理、护理学、助产。                                   </t>
  </si>
  <si>
    <t xml:space="preserve">  
  1、所学专业或资格证所标执业与招聘岗位设置专业一致。
  2、根据考生总成绩由高到低排名进行选岗。
  3、未取得相关资格证者，聘用后必须在2年内取得，因个人原因未取得的，用人单位予以解聘。</t>
  </si>
  <si>
    <t xml:space="preserve">仅限2020年应届毕业生和2018、2019年毕业未落实工作单位的高校毕业生报名。 </t>
  </si>
  <si>
    <t>固城中心卫生院</t>
  </si>
  <si>
    <t>高里中心卫生院</t>
  </si>
  <si>
    <t>定兴镇卫生院</t>
  </si>
  <si>
    <t>北田乡卫生院</t>
  </si>
  <si>
    <t>002004</t>
  </si>
  <si>
    <t>卫生类护理专业B</t>
  </si>
  <si>
    <t>护理专业B</t>
  </si>
  <si>
    <t xml:space="preserve">  1、具备中级以上职称者年龄可放宽到40周岁以下（1979年9月1日后出生）。
  2、所学专业或资格证所标执业与招聘岗位设置专业一致。  
  3、根据考生总成绩由高到低排名进行选岗。
  4、未取得相关资格证者，聘用后必须在2年内取得，因个人原因未取得的，用人单位予以解聘。</t>
  </si>
  <si>
    <t>天宫寺中心卫生院</t>
  </si>
  <si>
    <t>杨村乡卫生院</t>
  </si>
  <si>
    <t>002005</t>
  </si>
  <si>
    <t>卫生类药学专业A</t>
  </si>
  <si>
    <t>药学专业A</t>
  </si>
  <si>
    <t xml:space="preserve">药学、药剂学、药物制剂、临床药学、中药学、中药、中药制药、药物化学。    </t>
  </si>
  <si>
    <t xml:space="preserve">   1、所学专业或资格证所标执业与招聘岗位设置专业一致。  
   2、根据考生总成绩由高到低排名进行选岗。
   3、未取得相关资格证者，聘用后必须在2年内取得，因个人原因未取得的，用人单位予以解聘。</t>
  </si>
  <si>
    <t>002006</t>
  </si>
  <si>
    <t>卫生类药学专业B</t>
  </si>
  <si>
    <t>药学专业B</t>
  </si>
  <si>
    <t>002007</t>
  </si>
  <si>
    <t>卫生类检验专业A</t>
  </si>
  <si>
    <t>检验专业A</t>
  </si>
  <si>
    <t>医学检验技术、医学检验、医学检验学。</t>
  </si>
  <si>
    <t xml:space="preserve">  1、所学专业或资格证所标执业与招聘岗位设置专业一致。
  2、根据考生总成绩由高到低排名进行选岗。
  3、未取得相关资格证者，聘用后必须在2年内取得，因个人原因未取得的，用人单位予以解聘。</t>
  </si>
  <si>
    <t>002008</t>
  </si>
  <si>
    <t>卫生类检验专业B</t>
  </si>
  <si>
    <t>检验专业B</t>
  </si>
  <si>
    <t>北河镇卫生院</t>
  </si>
  <si>
    <t>东落堡乡卫生院</t>
  </si>
  <si>
    <t>002009</t>
  </si>
  <si>
    <t>卫生类影像专业A</t>
  </si>
  <si>
    <t>影像专业A</t>
  </si>
  <si>
    <t>影像医学与核医学、医学影像学、医学影像学技术、放射医学。</t>
  </si>
  <si>
    <t xml:space="preserve">  1、所学专业或资格证所标执业与招聘岗位设置专业一致。    
  2、根据考生总成绩由高到低排名进行选岗。
  3、未取得相关资格证者，聘用后必须在2年内取得，因个人原因未取得的，用人单位予以解聘。</t>
  </si>
  <si>
    <t>002010</t>
  </si>
  <si>
    <t>卫生类影像专业B</t>
  </si>
  <si>
    <t>影像专业B</t>
  </si>
  <si>
    <t xml:space="preserve">  1、具备中级以上职称者年龄可放宽到40周岁以下（1979年9月1日后出生）。
  2、所学专业或资格证所标执业与招聘岗位设置专业一致。 
  3、根据考生总成绩由高到低排名进行选岗。
  4、未取得相关资格证者，聘用后必须在2年内取得，因个人原因未取得的，用人单位予以解聘。
  </t>
  </si>
  <si>
    <t>定兴县人力资源和社会保障局</t>
  </si>
  <si>
    <t>定兴县社会保险事业管理局</t>
  </si>
  <si>
    <t>综合类</t>
  </si>
  <si>
    <t>003001</t>
  </si>
  <si>
    <t>定兴县社会保险事业管理局管理岗</t>
  </si>
  <si>
    <t>管理岗</t>
  </si>
  <si>
    <t>普通类全日制本科及以上学历</t>
  </si>
  <si>
    <t>金融学、金融工程、保险学、经济与金融、统计学、应用统计学、会计学、财务管理、人力资源管理、审计学、劳动关系、公共事业管理、劳动与社会保障、档案学。</t>
  </si>
  <si>
    <t>定兴县失业保险所</t>
  </si>
  <si>
    <t>003002</t>
  </si>
  <si>
    <t>定兴县失业保险所管理岗</t>
  </si>
  <si>
    <t>人力资源管理、劳动关系、公共事业管理、劳动与社会保障、社会保障、计算机科学与技术、软件工程、网络工程、信息安全、物联网工程、数字媒体技术、智能科学与技术、空间信息与数字技术、电子与计算机工程、计算机应用技术。</t>
  </si>
  <si>
    <t>定兴县劳动保障监察大队</t>
  </si>
  <si>
    <t>003003</t>
  </si>
  <si>
    <t>定兴县劳动保障监察大队管理岗</t>
  </si>
  <si>
    <t>定兴县财政局</t>
  </si>
  <si>
    <t>定兴县财政监督检查中心</t>
  </si>
  <si>
    <t>003004</t>
  </si>
  <si>
    <t>定兴县财政监督检查中心专业技术</t>
  </si>
  <si>
    <t>专业技术</t>
  </si>
  <si>
    <t>财政学、税收学、税务、
金融学、金融工程、金融数学、经济与金融、工商管理、会计学、财务管理、审计学、财务会计教育。</t>
  </si>
  <si>
    <t>定兴县非税收入管理中心</t>
  </si>
  <si>
    <t>003005</t>
  </si>
  <si>
    <t>定兴县非税收入管理中心专业技术</t>
  </si>
  <si>
    <t>汉语言文学、汉语言、应用语言学、秘书学、中国语言文化、文秘教育、新闻学、传播学、新闻与传播、网络与新媒体、新媒体与信息网络、媒体创意。</t>
  </si>
  <si>
    <t>定兴县自然资源和规划局</t>
  </si>
  <si>
    <t>定兴县自然资源和规划局执法监察大队</t>
  </si>
  <si>
    <t>003006</t>
  </si>
  <si>
    <t>定兴县自然资源和规划局执法监察大队专业技术A</t>
  </si>
  <si>
    <t>专业技术A</t>
  </si>
  <si>
    <t>城乡规划、城市规划、人文地理与城乡规划、资源环境与城乡规划管理。</t>
  </si>
  <si>
    <t>仅限2020年应届毕业生和2018、2019年毕业未落实工作单位的高校毕业生报名；野外作业。</t>
  </si>
  <si>
    <t>003007</t>
  </si>
  <si>
    <t>定兴县自然资源和规划局执法监察大队专业技术B</t>
  </si>
  <si>
    <t>专业技术B</t>
  </si>
  <si>
    <t>建筑学、建筑环境与能源应用、工程造价。</t>
  </si>
  <si>
    <t>003008</t>
  </si>
  <si>
    <t>定兴县自然资源和规划局执法监察大队专业技术C</t>
  </si>
  <si>
    <t>专业技术C</t>
  </si>
  <si>
    <t>土地资源管理、地理国情监测、空间信息与数字技术、房地产开发与管理、房地产经营管理、测绘工程、遥感科学与技术。</t>
  </si>
  <si>
    <t>野外作业</t>
  </si>
  <si>
    <t>定兴县绿化工作管理站</t>
  </si>
  <si>
    <t>003009</t>
  </si>
  <si>
    <t>定兴县绿化工作管理站专业技术</t>
  </si>
  <si>
    <t>林学、森林工程、森林保护、农业资源与环境、环境科学与工程、资源环境科学、植物资源工程、森林资源保护与游憩、动植物检疫、植物生物技术。</t>
  </si>
  <si>
    <t>定兴县住房和城乡建设局</t>
  </si>
  <si>
    <t>定兴县建筑工程质量监督站</t>
  </si>
  <si>
    <t>003010</t>
  </si>
  <si>
    <t>定兴县建筑工程质量监督站专业技术A</t>
  </si>
  <si>
    <t>市政工程类</t>
  </si>
  <si>
    <t>003011</t>
  </si>
  <si>
    <t>定兴县建筑工程质量监督站专业技术B</t>
  </si>
  <si>
    <t>工程管理类</t>
  </si>
  <si>
    <t>003012</t>
  </si>
  <si>
    <t>定兴县建筑工程质量监督站专业技术C</t>
  </si>
  <si>
    <t>财务会计类</t>
  </si>
  <si>
    <t>003013</t>
  </si>
  <si>
    <t>定兴县建筑工程质量监督站专业技术D</t>
  </si>
  <si>
    <t>专业技术D</t>
  </si>
  <si>
    <t>003014</t>
  </si>
  <si>
    <t>定兴县建筑工程质量监督站专业技术E</t>
  </si>
  <si>
    <t>专业技术E</t>
  </si>
  <si>
    <t>定兴县行政审批局</t>
  </si>
  <si>
    <t>定兴县公共资源交易中心</t>
  </si>
  <si>
    <t>003015</t>
  </si>
  <si>
    <t>定兴县公共资源交易中心管理岗A</t>
  </si>
  <si>
    <t>管理岗A</t>
  </si>
  <si>
    <t xml:space="preserve"> 不限专业</t>
  </si>
  <si>
    <t>003016</t>
  </si>
  <si>
    <t>定兴县公共资源交易中心管理岗B</t>
  </si>
  <si>
    <t>管理岗B</t>
  </si>
  <si>
    <t>003017</t>
  </si>
  <si>
    <t>定兴县公共资源交易中心管理岗C</t>
  </si>
  <si>
    <t>管理岗C</t>
  </si>
  <si>
    <t>财务信息管理、财务管理、会计、会计学、会计电算化、会计实务、会计与审计、工商管理。</t>
  </si>
  <si>
    <t>定兴县医疗保障局</t>
  </si>
  <si>
    <t>定兴县医疗保险服务中心</t>
  </si>
  <si>
    <t>003018</t>
  </si>
  <si>
    <t>定兴县医疗保险服务中心专业技术A</t>
  </si>
  <si>
    <t>计算机科学与技术类、计算机类</t>
  </si>
  <si>
    <t>003019</t>
  </si>
  <si>
    <t>定兴县医疗保险服务中心专业技术B</t>
  </si>
  <si>
    <t>临床医学类、公共卫生与预防医学类、药学类、中药学类</t>
  </si>
  <si>
    <t>003020</t>
  </si>
  <si>
    <t>定兴县医疗保险服务中心专业技术C</t>
  </si>
  <si>
    <t>工商管理类、财务会计类</t>
  </si>
  <si>
    <t>003021</t>
  </si>
  <si>
    <t>定兴县医疗保险服务中心管理岗</t>
  </si>
  <si>
    <t>定兴县水利局</t>
  </si>
  <si>
    <t>定兴县水利局河防办事处</t>
  </si>
  <si>
    <t>003022</t>
  </si>
  <si>
    <t>定兴县水利局河防办事处专业技术</t>
  </si>
  <si>
    <t>财务管理、财务信息管理、会计、会计电算化、会计与统计核算、会计与审计。</t>
  </si>
  <si>
    <t>定兴县水利局西幸办事处</t>
  </si>
  <si>
    <t>003023</t>
  </si>
  <si>
    <t>定兴县水利局西幸办事处管理岗</t>
  </si>
  <si>
    <t>定兴县水利局刘兰沟机站</t>
  </si>
  <si>
    <t>003024</t>
  </si>
  <si>
    <t>定兴县水利局刘兰沟机站管理岗</t>
  </si>
  <si>
    <t>文秘、秘书学、文秘教育、中文、汉语学、中国学。</t>
  </si>
  <si>
    <t>定兴县退役军人事务局</t>
  </si>
  <si>
    <t>定兴县退役军人服务中心</t>
  </si>
  <si>
    <t>003025</t>
  </si>
  <si>
    <t>定兴县退役军人服务中心管理岗</t>
  </si>
  <si>
    <t>定兴县军队离休退休干部休养所</t>
  </si>
  <si>
    <t>003026</t>
  </si>
  <si>
    <t>定兴县军队离休退休干部休养所管理岗</t>
  </si>
  <si>
    <t>定兴县农业农村局</t>
  </si>
  <si>
    <t>定兴县农业农村局所属事业单位</t>
  </si>
  <si>
    <t>003027</t>
  </si>
  <si>
    <t>定兴县农业农村局所属事业单位专业技术A</t>
  </si>
  <si>
    <t>仅限服务定兴县“三支一扶”计划期满考核合格及以上人员报名。</t>
  </si>
  <si>
    <t>003028</t>
  </si>
  <si>
    <t>定兴县农业农村局所属事业单位专业技术B</t>
  </si>
  <si>
    <t>003029</t>
  </si>
  <si>
    <t>定兴县农业农村局所属事业单位专业技术C</t>
  </si>
  <si>
    <t>定兴县市场监督管理局</t>
  </si>
  <si>
    <t>定兴县市场监督管理局所属事业单位</t>
  </si>
  <si>
    <t>003030</t>
  </si>
  <si>
    <t>定兴县市场监督管理局所属事业单位管理岗A</t>
  </si>
  <si>
    <t>003031</t>
  </si>
  <si>
    <t>定兴县市场监督管理局所属事业单位管理岗B</t>
  </si>
  <si>
    <t>定兴县文化广电和旅游局</t>
  </si>
  <si>
    <t>定兴县文化馆</t>
  </si>
  <si>
    <t>003032</t>
  </si>
  <si>
    <t>定兴县文化馆专业技术</t>
  </si>
  <si>
    <t>汉语言文学、汉语言、应用语言学、秘书学、中国语言文化、文秘教育;研究生中国语言文学类专业。</t>
  </si>
  <si>
    <t>定兴县机关事务管理局</t>
  </si>
  <si>
    <t>003033</t>
  </si>
  <si>
    <t>定兴县机关事务管理局管理岗A</t>
  </si>
  <si>
    <t>003034</t>
  </si>
  <si>
    <t>定兴县机关事务管理局管理岗B</t>
  </si>
  <si>
    <t>定兴县北河镇人民政府</t>
  </si>
  <si>
    <t>北河镇人民政府所属事业单位</t>
  </si>
  <si>
    <t>003035</t>
  </si>
  <si>
    <t>北河镇人民政府所属事业单位管理岗A</t>
  </si>
  <si>
    <t>003036</t>
  </si>
  <si>
    <t>北河镇人民政府所属事业单位管理岗B</t>
  </si>
  <si>
    <t>定兴县贤寓镇人民政府</t>
  </si>
  <si>
    <t>贤寓镇人民政府所属事业单位</t>
  </si>
  <si>
    <t>003037</t>
  </si>
  <si>
    <t>贤寓镇人民政府所属事业单位管理岗A</t>
  </si>
  <si>
    <t>003038</t>
  </si>
  <si>
    <t>贤寓镇人民政府所属事业单位管理岗B</t>
  </si>
  <si>
    <t>定兴县天宫寺镇人民政府</t>
  </si>
  <si>
    <t>天宫寺镇人民政府所属事业单位</t>
  </si>
  <si>
    <t>003039</t>
  </si>
  <si>
    <t>天宫寺镇人民政府所属事业单位管理岗A</t>
  </si>
  <si>
    <t>003040</t>
  </si>
  <si>
    <t>天宫寺镇人民政府所属事业单位管理岗B</t>
  </si>
  <si>
    <t>定兴县小朱庄镇人民政府</t>
  </si>
  <si>
    <t>小朱庄镇人民政府所属事业单位</t>
  </si>
  <si>
    <t>003041</t>
  </si>
  <si>
    <t>小朱庄镇人民政府所属事业单位管理岗A</t>
  </si>
  <si>
    <t>003042</t>
  </si>
  <si>
    <t>小朱庄镇人民政府所属事业单位管理岗B</t>
  </si>
  <si>
    <t>定兴县高里乡人民政府</t>
  </si>
  <si>
    <t>高里乡人民政府所属事业单位</t>
  </si>
  <si>
    <t>003043</t>
  </si>
  <si>
    <t>高里乡人民政府所属事业单位管理岗A</t>
  </si>
  <si>
    <t>003044</t>
  </si>
  <si>
    <t>高里乡人民政府所属事业单位管理岗B</t>
  </si>
  <si>
    <t>定兴县柳卓乡人民政府</t>
  </si>
  <si>
    <t>柳卓乡人民政府所属事业单位</t>
  </si>
  <si>
    <t>003045</t>
  </si>
  <si>
    <t>柳卓乡人民政府所属事业单位管理岗A</t>
  </si>
  <si>
    <t>003046</t>
  </si>
  <si>
    <t>柳卓乡人民政府所属事业单位管理岗B</t>
  </si>
  <si>
    <t>定兴县肖村乡人民政府</t>
  </si>
  <si>
    <t>肖村乡人民政府所属事业单位</t>
  </si>
  <si>
    <t>003047</t>
  </si>
  <si>
    <t>肖村乡人民政府所属事业单位管理岗A</t>
  </si>
  <si>
    <t>003048</t>
  </si>
  <si>
    <t>肖村乡人民政府所属事业单位管理岗B</t>
  </si>
  <si>
    <t>定兴县姚村镇人民政府</t>
  </si>
  <si>
    <t>姚村镇人民政府所属事业单位</t>
  </si>
  <si>
    <t>003049</t>
  </si>
  <si>
    <t>姚村镇人民政府所属事业单位管理岗A</t>
  </si>
  <si>
    <t>003050</t>
  </si>
  <si>
    <t>姚村镇人民政府所属事业单位管理岗B</t>
  </si>
  <si>
    <t>定兴县张家庄乡人民政府</t>
  </si>
  <si>
    <t>张家庄乡人民政府所属事业单位</t>
  </si>
  <si>
    <t>003051</t>
  </si>
  <si>
    <t>张家庄乡人民政府所属事业单位管理岗A</t>
  </si>
  <si>
    <t>003052</t>
  </si>
  <si>
    <t>张家庄乡人民政府所属事业单位管理岗B</t>
  </si>
  <si>
    <t>定兴县李郁庄乡人民政府</t>
  </si>
  <si>
    <t>李郁庄乡人民政府所属事业单位</t>
  </si>
  <si>
    <t>003053</t>
  </si>
  <si>
    <t>李郁庄乡人民政府所属事业单位管理岗A</t>
  </si>
  <si>
    <t>003054</t>
  </si>
  <si>
    <t>李郁庄乡人民政府所属事业单位管理岗B</t>
  </si>
  <si>
    <t>定兴县北田乡人民政府</t>
  </si>
  <si>
    <t>北田乡人民政府所属事业单位</t>
  </si>
  <si>
    <t>003055</t>
  </si>
  <si>
    <t>北田乡人民政府所属事业单位管理岗A</t>
  </si>
  <si>
    <t>003056</t>
  </si>
  <si>
    <t>北田乡人民政府所属事业单位管理岗B</t>
  </si>
  <si>
    <t>定兴县杨村乡人民政府</t>
  </si>
  <si>
    <t>杨村乡人民政府所属事业单位</t>
  </si>
  <si>
    <t>003057</t>
  </si>
  <si>
    <t>杨村乡人民政府所属事业单位管理岗A</t>
  </si>
  <si>
    <t>003058</t>
  </si>
  <si>
    <t>杨村乡人民政府所属事业单位管理岗B</t>
  </si>
  <si>
    <t>定兴县北南蔡乡人民政府</t>
  </si>
  <si>
    <t>北南蔡乡人民政府所属事业单位</t>
  </si>
  <si>
    <t>003059</t>
  </si>
  <si>
    <t>北南蔡乡人民政府所属事业单位管理岗A</t>
  </si>
  <si>
    <t>003060</t>
  </si>
  <si>
    <t>北南蔡乡人民政府所属事业单位管理岗B</t>
  </si>
  <si>
    <t>合计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</si>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</sst>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 tint="0.249977111117893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4" borderId="2" xfId="49" applyNumberFormat="1" applyFont="1" applyFill="1" applyBorder="1" applyAlignment="1">
      <alignment horizontal="center" vertical="center" wrapText="1" shrinkToFit="1"/>
    </xf>
    <xf numFmtId="49" fontId="5" fillId="4" borderId="3" xfId="49" applyNumberFormat="1" applyFont="1" applyFill="1" applyBorder="1" applyAlignment="1">
      <alignment horizontal="center" vertical="center" wrapText="1" shrinkToFit="1"/>
    </xf>
    <xf numFmtId="0" fontId="5" fillId="2" borderId="3" xfId="49" applyNumberFormat="1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49" fontId="5" fillId="4" borderId="4" xfId="49" applyNumberFormat="1" applyFont="1" applyFill="1" applyBorder="1" applyAlignment="1">
      <alignment horizontal="center" vertical="center" wrapText="1" shrinkToFit="1"/>
    </xf>
    <xf numFmtId="0" fontId="5" fillId="2" borderId="4" xfId="49" applyNumberFormat="1" applyFont="1" applyFill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49" fontId="5" fillId="4" borderId="5" xfId="49" applyNumberFormat="1" applyFont="1" applyFill="1" applyBorder="1" applyAlignment="1">
      <alignment horizontal="center" vertical="center" wrapText="1" shrinkToFit="1"/>
    </xf>
    <xf numFmtId="0" fontId="5" fillId="2" borderId="5" xfId="49" applyNumberFormat="1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center" vertical="center" wrapText="1" shrinkToFit="1"/>
    </xf>
    <xf numFmtId="0" fontId="5" fillId="0" borderId="2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49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5" fillId="2" borderId="3" xfId="49" applyNumberFormat="1" applyFont="1" applyFill="1" applyBorder="1" applyAlignment="1" quotePrefix="1">
      <alignment horizontal="center" vertical="center" wrapText="1" shrinkToFit="1"/>
    </xf>
    <xf numFmtId="0" fontId="5" fillId="2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3"/>
  <sheetViews>
    <sheetView tabSelected="1" topLeftCell="A22" workbookViewId="0">
      <selection activeCell="J5" sqref="J5:J12"/>
    </sheetView>
  </sheetViews>
  <sheetFormatPr defaultColWidth="9" defaultRowHeight="18.75"/>
  <cols>
    <col min="1" max="1" width="6.125" style="1" customWidth="1"/>
    <col min="2" max="2" width="12.5" style="1" customWidth="1"/>
    <col min="3" max="3" width="20" style="1" customWidth="1"/>
    <col min="4" max="4" width="10.5" style="1" customWidth="1"/>
    <col min="5" max="5" width="10.375" style="2" customWidth="1"/>
    <col min="6" max="6" width="17" style="2" customWidth="1"/>
    <col min="7" max="7" width="6.375" style="1" customWidth="1"/>
    <col min="8" max="8" width="10.75" style="1" customWidth="1"/>
    <col min="9" max="9" width="7" style="1" customWidth="1"/>
    <col min="10" max="10" width="19" style="1" customWidth="1"/>
    <col min="11" max="11" width="38.875" style="3" customWidth="1"/>
    <col min="12" max="12" width="55.125" style="1" customWidth="1"/>
    <col min="13" max="13" width="36.875" style="1" customWidth="1"/>
    <col min="14" max="16384" width="9" style="1"/>
  </cols>
  <sheetData>
    <row r="1" ht="24" customHeight="1" spans="1:1">
      <c r="A1" s="1" t="s">
        <v>0</v>
      </c>
    </row>
    <row r="2" ht="34.5" customHeight="1" spans="1:13">
      <c r="A2" s="4" t="s">
        <v>1</v>
      </c>
      <c r="B2" s="4"/>
      <c r="C2" s="4"/>
      <c r="D2" s="4"/>
      <c r="E2" s="5"/>
      <c r="F2" s="5"/>
      <c r="G2" s="4"/>
      <c r="H2" s="4"/>
      <c r="I2" s="4"/>
      <c r="J2" s="4"/>
      <c r="K2" s="4"/>
      <c r="L2" s="4"/>
      <c r="M2" s="4"/>
    </row>
    <row r="3" ht="34.5" customHeight="1" spans="1:13">
      <c r="A3" s="6"/>
      <c r="B3" s="6"/>
      <c r="C3" s="6"/>
      <c r="D3" s="6"/>
      <c r="E3" s="7"/>
      <c r="F3" s="7"/>
      <c r="G3" s="6"/>
      <c r="H3" s="6"/>
      <c r="I3" s="6">
        <v>371</v>
      </c>
      <c r="J3" s="6"/>
      <c r="K3" s="6"/>
      <c r="L3" s="6"/>
      <c r="M3" s="6"/>
    </row>
    <row r="4" ht="42" customHeight="1" spans="1:13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9" t="s">
        <v>7</v>
      </c>
      <c r="G4" s="8" t="s">
        <v>8</v>
      </c>
      <c r="H4" s="8" t="s">
        <v>7</v>
      </c>
      <c r="I4" s="8" t="s">
        <v>9</v>
      </c>
      <c r="J4" s="8" t="s">
        <v>10</v>
      </c>
      <c r="K4" s="25" t="s">
        <v>11</v>
      </c>
      <c r="L4" s="8" t="s">
        <v>12</v>
      </c>
      <c r="M4" s="8" t="s">
        <v>13</v>
      </c>
    </row>
    <row r="5" ht="30" customHeight="1" spans="1:13">
      <c r="A5" s="8">
        <f>SUBTOTAL(3,B$5:B5)</f>
        <v>1</v>
      </c>
      <c r="B5" s="8" t="s">
        <v>14</v>
      </c>
      <c r="C5" s="10" t="s">
        <v>15</v>
      </c>
      <c r="D5" s="11" t="s">
        <v>16</v>
      </c>
      <c r="E5" s="12" t="s">
        <v>17</v>
      </c>
      <c r="F5" s="12" t="s">
        <v>18</v>
      </c>
      <c r="G5" s="13" t="s">
        <v>19</v>
      </c>
      <c r="H5" s="14" t="s">
        <v>20</v>
      </c>
      <c r="I5" s="14">
        <v>13</v>
      </c>
      <c r="J5" s="26" t="s">
        <v>21</v>
      </c>
      <c r="K5" s="14" t="s">
        <v>22</v>
      </c>
      <c r="L5" s="27" t="s">
        <v>23</v>
      </c>
      <c r="M5" s="13" t="s">
        <v>24</v>
      </c>
    </row>
    <row r="6" ht="30" customHeight="1" spans="1:13">
      <c r="A6" s="8">
        <f>SUBTOTAL(3,B$5:B6)</f>
        <v>2</v>
      </c>
      <c r="B6" s="8" t="s">
        <v>14</v>
      </c>
      <c r="C6" s="10" t="s">
        <v>25</v>
      </c>
      <c r="D6" s="15"/>
      <c r="E6" s="16"/>
      <c r="F6" s="16"/>
      <c r="G6" s="17"/>
      <c r="H6" s="18"/>
      <c r="I6" s="18"/>
      <c r="J6" s="28"/>
      <c r="K6" s="18"/>
      <c r="L6" s="29"/>
      <c r="M6" s="17"/>
    </row>
    <row r="7" ht="30" customHeight="1" spans="1:13">
      <c r="A7" s="8">
        <f>SUBTOTAL(3,B$5:B7)</f>
        <v>3</v>
      </c>
      <c r="B7" s="8" t="s">
        <v>14</v>
      </c>
      <c r="C7" s="10" t="s">
        <v>26</v>
      </c>
      <c r="D7" s="15"/>
      <c r="E7" s="16"/>
      <c r="F7" s="16"/>
      <c r="G7" s="17"/>
      <c r="H7" s="18"/>
      <c r="I7" s="18"/>
      <c r="J7" s="28"/>
      <c r="K7" s="18"/>
      <c r="L7" s="29"/>
      <c r="M7" s="17"/>
    </row>
    <row r="8" ht="30" customHeight="1" spans="1:13">
      <c r="A8" s="8">
        <f>SUBTOTAL(3,B$5:B8)</f>
        <v>4</v>
      </c>
      <c r="B8" s="8" t="s">
        <v>14</v>
      </c>
      <c r="C8" s="10" t="s">
        <v>27</v>
      </c>
      <c r="D8" s="15"/>
      <c r="E8" s="16"/>
      <c r="F8" s="16"/>
      <c r="G8" s="17"/>
      <c r="H8" s="18"/>
      <c r="I8" s="18"/>
      <c r="J8" s="28"/>
      <c r="K8" s="18"/>
      <c r="L8" s="29"/>
      <c r="M8" s="17"/>
    </row>
    <row r="9" ht="30" customHeight="1" spans="1:13">
      <c r="A9" s="8">
        <f>SUBTOTAL(3,B$5:B9)</f>
        <v>5</v>
      </c>
      <c r="B9" s="8" t="s">
        <v>14</v>
      </c>
      <c r="C9" s="10" t="s">
        <v>28</v>
      </c>
      <c r="D9" s="15"/>
      <c r="E9" s="16"/>
      <c r="F9" s="16"/>
      <c r="G9" s="17"/>
      <c r="H9" s="18"/>
      <c r="I9" s="18"/>
      <c r="J9" s="28"/>
      <c r="K9" s="18"/>
      <c r="L9" s="29"/>
      <c r="M9" s="17"/>
    </row>
    <row r="10" ht="30" customHeight="1" spans="1:13">
      <c r="A10" s="8">
        <f>SUBTOTAL(3,B$5:B10)</f>
        <v>6</v>
      </c>
      <c r="B10" s="8" t="s">
        <v>14</v>
      </c>
      <c r="C10" s="10" t="s">
        <v>29</v>
      </c>
      <c r="D10" s="15"/>
      <c r="E10" s="16"/>
      <c r="F10" s="16"/>
      <c r="G10" s="17"/>
      <c r="H10" s="18"/>
      <c r="I10" s="18"/>
      <c r="J10" s="28"/>
      <c r="K10" s="18"/>
      <c r="L10" s="29"/>
      <c r="M10" s="17"/>
    </row>
    <row r="11" ht="30" customHeight="1" spans="1:13">
      <c r="A11" s="8">
        <f>SUBTOTAL(3,B$5:B11)</f>
        <v>7</v>
      </c>
      <c r="B11" s="8" t="s">
        <v>14</v>
      </c>
      <c r="C11" s="10" t="s">
        <v>30</v>
      </c>
      <c r="D11" s="15"/>
      <c r="E11" s="16"/>
      <c r="F11" s="16"/>
      <c r="G11" s="17"/>
      <c r="H11" s="18"/>
      <c r="I11" s="18"/>
      <c r="J11" s="28"/>
      <c r="K11" s="18"/>
      <c r="L11" s="29"/>
      <c r="M11" s="17"/>
    </row>
    <row r="12" ht="30" customHeight="1" spans="1:13">
      <c r="A12" s="8">
        <f>SUBTOTAL(3,B$5:B12)</f>
        <v>8</v>
      </c>
      <c r="B12" s="8" t="s">
        <v>14</v>
      </c>
      <c r="C12" s="10" t="s">
        <v>31</v>
      </c>
      <c r="D12" s="19"/>
      <c r="E12" s="20"/>
      <c r="F12" s="16"/>
      <c r="G12" s="21"/>
      <c r="H12" s="22"/>
      <c r="I12" s="22"/>
      <c r="J12" s="30"/>
      <c r="K12" s="22"/>
      <c r="L12" s="29"/>
      <c r="M12" s="21"/>
    </row>
    <row r="13" ht="30" customHeight="1" spans="1:13">
      <c r="A13" s="8">
        <f>SUBTOTAL(3,B$5:B13)</f>
        <v>9</v>
      </c>
      <c r="B13" s="8" t="s">
        <v>14</v>
      </c>
      <c r="C13" s="10" t="s">
        <v>15</v>
      </c>
      <c r="D13" s="11" t="s">
        <v>16</v>
      </c>
      <c r="E13" s="12" t="s">
        <v>32</v>
      </c>
      <c r="F13" s="12" t="s">
        <v>33</v>
      </c>
      <c r="G13" s="13" t="s">
        <v>19</v>
      </c>
      <c r="H13" s="14" t="s">
        <v>34</v>
      </c>
      <c r="I13" s="14">
        <v>15</v>
      </c>
      <c r="J13" s="26" t="s">
        <v>21</v>
      </c>
      <c r="K13" s="14" t="s">
        <v>35</v>
      </c>
      <c r="L13" s="29"/>
      <c r="M13" s="13" t="s">
        <v>24</v>
      </c>
    </row>
    <row r="14" ht="30" customHeight="1" spans="1:13">
      <c r="A14" s="8">
        <f>SUBTOTAL(3,B$5:B14)</f>
        <v>10</v>
      </c>
      <c r="B14" s="8" t="s">
        <v>14</v>
      </c>
      <c r="C14" s="10" t="s">
        <v>36</v>
      </c>
      <c r="D14" s="15"/>
      <c r="E14" s="16"/>
      <c r="F14" s="16"/>
      <c r="G14" s="17"/>
      <c r="H14" s="18"/>
      <c r="I14" s="18"/>
      <c r="J14" s="28"/>
      <c r="K14" s="18"/>
      <c r="L14" s="29"/>
      <c r="M14" s="17"/>
    </row>
    <row r="15" ht="30" customHeight="1" spans="1:13">
      <c r="A15" s="8">
        <f>SUBTOTAL(3,B$5:B15)</f>
        <v>11</v>
      </c>
      <c r="B15" s="8" t="s">
        <v>14</v>
      </c>
      <c r="C15" s="10" t="s">
        <v>25</v>
      </c>
      <c r="D15" s="15"/>
      <c r="E15" s="16"/>
      <c r="F15" s="16"/>
      <c r="G15" s="17"/>
      <c r="H15" s="18"/>
      <c r="I15" s="18"/>
      <c r="J15" s="28"/>
      <c r="K15" s="18"/>
      <c r="L15" s="29"/>
      <c r="M15" s="17"/>
    </row>
    <row r="16" ht="30" customHeight="1" spans="1:13">
      <c r="A16" s="8">
        <f>SUBTOTAL(3,B$5:B16)</f>
        <v>12</v>
      </c>
      <c r="B16" s="8" t="s">
        <v>14</v>
      </c>
      <c r="C16" s="10" t="s">
        <v>26</v>
      </c>
      <c r="D16" s="15"/>
      <c r="E16" s="16"/>
      <c r="F16" s="16"/>
      <c r="G16" s="17"/>
      <c r="H16" s="18"/>
      <c r="I16" s="18"/>
      <c r="J16" s="28"/>
      <c r="K16" s="18"/>
      <c r="L16" s="29"/>
      <c r="M16" s="17"/>
    </row>
    <row r="17" ht="30" customHeight="1" spans="1:13">
      <c r="A17" s="8">
        <f>SUBTOTAL(3,B$5:B17)</f>
        <v>13</v>
      </c>
      <c r="B17" s="8" t="s">
        <v>14</v>
      </c>
      <c r="C17" s="10" t="s">
        <v>28</v>
      </c>
      <c r="D17" s="15"/>
      <c r="E17" s="16"/>
      <c r="F17" s="16"/>
      <c r="G17" s="17"/>
      <c r="H17" s="18"/>
      <c r="I17" s="18"/>
      <c r="J17" s="28"/>
      <c r="K17" s="18"/>
      <c r="L17" s="29"/>
      <c r="M17" s="17"/>
    </row>
    <row r="18" ht="30" customHeight="1" spans="1:13">
      <c r="A18" s="8">
        <f>SUBTOTAL(3,B$5:B18)</f>
        <v>14</v>
      </c>
      <c r="B18" s="8" t="s">
        <v>14</v>
      </c>
      <c r="C18" s="10" t="s">
        <v>29</v>
      </c>
      <c r="D18" s="15"/>
      <c r="E18" s="16"/>
      <c r="F18" s="16"/>
      <c r="G18" s="17"/>
      <c r="H18" s="18"/>
      <c r="I18" s="18"/>
      <c r="J18" s="28"/>
      <c r="K18" s="18"/>
      <c r="L18" s="29"/>
      <c r="M18" s="17"/>
    </row>
    <row r="19" ht="30" customHeight="1" spans="1:13">
      <c r="A19" s="8">
        <f>SUBTOTAL(3,B$5:B19)</f>
        <v>15</v>
      </c>
      <c r="B19" s="8" t="s">
        <v>14</v>
      </c>
      <c r="C19" s="10" t="s">
        <v>30</v>
      </c>
      <c r="D19" s="15"/>
      <c r="E19" s="16"/>
      <c r="F19" s="16"/>
      <c r="G19" s="17"/>
      <c r="H19" s="18"/>
      <c r="I19" s="18"/>
      <c r="J19" s="28"/>
      <c r="K19" s="18"/>
      <c r="L19" s="29"/>
      <c r="M19" s="17"/>
    </row>
    <row r="20" ht="30" customHeight="1" spans="1:13">
      <c r="A20" s="8">
        <f>SUBTOTAL(3,B$5:B20)</f>
        <v>16</v>
      </c>
      <c r="B20" s="8" t="s">
        <v>14</v>
      </c>
      <c r="C20" s="10" t="s">
        <v>31</v>
      </c>
      <c r="D20" s="19"/>
      <c r="E20" s="20"/>
      <c r="F20" s="16"/>
      <c r="G20" s="21"/>
      <c r="H20" s="22"/>
      <c r="I20" s="22"/>
      <c r="J20" s="30"/>
      <c r="K20" s="22"/>
      <c r="L20" s="29"/>
      <c r="M20" s="21"/>
    </row>
    <row r="21" ht="30" customHeight="1" spans="1:13">
      <c r="A21" s="8">
        <f>SUBTOTAL(3,B$5:B21)</f>
        <v>17</v>
      </c>
      <c r="B21" s="8" t="s">
        <v>14</v>
      </c>
      <c r="C21" s="10" t="s">
        <v>15</v>
      </c>
      <c r="D21" s="11" t="s">
        <v>16</v>
      </c>
      <c r="E21" s="12" t="s">
        <v>37</v>
      </c>
      <c r="F21" s="12" t="s">
        <v>38</v>
      </c>
      <c r="G21" s="13" t="s">
        <v>19</v>
      </c>
      <c r="H21" s="14" t="s">
        <v>39</v>
      </c>
      <c r="I21" s="14">
        <v>17</v>
      </c>
      <c r="J21" s="13" t="s">
        <v>21</v>
      </c>
      <c r="K21" s="14" t="s">
        <v>40</v>
      </c>
      <c r="L21" s="29"/>
      <c r="M21" s="13" t="s">
        <v>24</v>
      </c>
    </row>
    <row r="22" ht="30" customHeight="1" spans="1:13">
      <c r="A22" s="8">
        <f>SUBTOTAL(3,B$5:B22)</f>
        <v>18</v>
      </c>
      <c r="B22" s="8" t="s">
        <v>14</v>
      </c>
      <c r="C22" s="10" t="s">
        <v>36</v>
      </c>
      <c r="D22" s="15"/>
      <c r="E22" s="16"/>
      <c r="F22" s="16"/>
      <c r="G22" s="17"/>
      <c r="H22" s="18"/>
      <c r="I22" s="18"/>
      <c r="J22" s="17"/>
      <c r="K22" s="18"/>
      <c r="L22" s="29"/>
      <c r="M22" s="17"/>
    </row>
    <row r="23" ht="30" customHeight="1" spans="1:13">
      <c r="A23" s="8">
        <f>SUBTOTAL(3,B$5:B23)</f>
        <v>19</v>
      </c>
      <c r="B23" s="8" t="s">
        <v>14</v>
      </c>
      <c r="C23" s="10" t="s">
        <v>25</v>
      </c>
      <c r="D23" s="15"/>
      <c r="E23" s="16"/>
      <c r="F23" s="16"/>
      <c r="G23" s="17"/>
      <c r="H23" s="18"/>
      <c r="I23" s="18"/>
      <c r="J23" s="17"/>
      <c r="K23" s="18"/>
      <c r="L23" s="29"/>
      <c r="M23" s="17"/>
    </row>
    <row r="24" ht="30" customHeight="1" spans="1:13">
      <c r="A24" s="8">
        <f>SUBTOTAL(3,B$5:B24)</f>
        <v>20</v>
      </c>
      <c r="B24" s="8" t="s">
        <v>14</v>
      </c>
      <c r="C24" s="10" t="s">
        <v>26</v>
      </c>
      <c r="D24" s="15"/>
      <c r="E24" s="16"/>
      <c r="F24" s="16"/>
      <c r="G24" s="17"/>
      <c r="H24" s="18"/>
      <c r="I24" s="18"/>
      <c r="J24" s="17"/>
      <c r="K24" s="18"/>
      <c r="L24" s="29"/>
      <c r="M24" s="17"/>
    </row>
    <row r="25" ht="30" customHeight="1" spans="1:13">
      <c r="A25" s="8">
        <f>SUBTOTAL(3,B$5:B25)</f>
        <v>21</v>
      </c>
      <c r="B25" s="8" t="s">
        <v>14</v>
      </c>
      <c r="C25" s="10" t="s">
        <v>27</v>
      </c>
      <c r="D25" s="15"/>
      <c r="E25" s="16"/>
      <c r="F25" s="16"/>
      <c r="G25" s="17"/>
      <c r="H25" s="18"/>
      <c r="I25" s="18"/>
      <c r="J25" s="17"/>
      <c r="K25" s="18"/>
      <c r="L25" s="29"/>
      <c r="M25" s="17"/>
    </row>
    <row r="26" ht="30" customHeight="1" spans="1:13">
      <c r="A26" s="8">
        <f>SUBTOTAL(3,B$5:B26)</f>
        <v>22</v>
      </c>
      <c r="B26" s="8" t="s">
        <v>14</v>
      </c>
      <c r="C26" s="10" t="s">
        <v>28</v>
      </c>
      <c r="D26" s="15"/>
      <c r="E26" s="16"/>
      <c r="F26" s="16"/>
      <c r="G26" s="17"/>
      <c r="H26" s="18"/>
      <c r="I26" s="18"/>
      <c r="J26" s="17"/>
      <c r="K26" s="18"/>
      <c r="L26" s="29"/>
      <c r="M26" s="17"/>
    </row>
    <row r="27" ht="30" customHeight="1" spans="1:13">
      <c r="A27" s="8">
        <f>SUBTOTAL(3,B$5:B27)</f>
        <v>23</v>
      </c>
      <c r="B27" s="8" t="s">
        <v>14</v>
      </c>
      <c r="C27" s="10" t="s">
        <v>29</v>
      </c>
      <c r="D27" s="15"/>
      <c r="E27" s="16"/>
      <c r="F27" s="16"/>
      <c r="G27" s="17"/>
      <c r="H27" s="18"/>
      <c r="I27" s="18"/>
      <c r="J27" s="17"/>
      <c r="K27" s="18"/>
      <c r="L27" s="29"/>
      <c r="M27" s="17"/>
    </row>
    <row r="28" ht="30" customHeight="1" spans="1:13">
      <c r="A28" s="8">
        <f>SUBTOTAL(3,B$5:B28)</f>
        <v>24</v>
      </c>
      <c r="B28" s="8" t="s">
        <v>14</v>
      </c>
      <c r="C28" s="10" t="s">
        <v>30</v>
      </c>
      <c r="D28" s="15"/>
      <c r="E28" s="16"/>
      <c r="F28" s="16"/>
      <c r="G28" s="17"/>
      <c r="H28" s="18"/>
      <c r="I28" s="18"/>
      <c r="J28" s="17"/>
      <c r="K28" s="18"/>
      <c r="L28" s="29"/>
      <c r="M28" s="17"/>
    </row>
    <row r="29" ht="30" customHeight="1" spans="1:13">
      <c r="A29" s="8">
        <f>SUBTOTAL(3,B$5:B29)</f>
        <v>25</v>
      </c>
      <c r="B29" s="8" t="s">
        <v>14</v>
      </c>
      <c r="C29" s="10" t="s">
        <v>31</v>
      </c>
      <c r="D29" s="15"/>
      <c r="E29" s="16"/>
      <c r="F29" s="16"/>
      <c r="G29" s="17"/>
      <c r="H29" s="18"/>
      <c r="I29" s="18"/>
      <c r="J29" s="17"/>
      <c r="K29" s="18"/>
      <c r="L29" s="29"/>
      <c r="M29" s="17"/>
    </row>
    <row r="30" ht="30" customHeight="1" spans="1:13">
      <c r="A30" s="8">
        <f>SUBTOTAL(3,B$5:B30)</f>
        <v>26</v>
      </c>
      <c r="B30" s="8" t="s">
        <v>14</v>
      </c>
      <c r="C30" s="10" t="s">
        <v>41</v>
      </c>
      <c r="D30" s="19"/>
      <c r="E30" s="20"/>
      <c r="F30" s="16"/>
      <c r="G30" s="21"/>
      <c r="H30" s="22"/>
      <c r="I30" s="22"/>
      <c r="J30" s="21"/>
      <c r="K30" s="22"/>
      <c r="L30" s="29"/>
      <c r="M30" s="21"/>
    </row>
    <row r="31" ht="78.75" customHeight="1" spans="1:13">
      <c r="A31" s="8">
        <f>SUBTOTAL(3,B$5:B31)</f>
        <v>27</v>
      </c>
      <c r="B31" s="8" t="s">
        <v>14</v>
      </c>
      <c r="C31" s="10" t="s">
        <v>26</v>
      </c>
      <c r="D31" s="10" t="s">
        <v>16</v>
      </c>
      <c r="E31" s="23" t="s">
        <v>42</v>
      </c>
      <c r="F31" s="12" t="s">
        <v>43</v>
      </c>
      <c r="G31" s="8" t="s">
        <v>19</v>
      </c>
      <c r="H31" s="24" t="s">
        <v>44</v>
      </c>
      <c r="I31" s="24">
        <v>1</v>
      </c>
      <c r="J31" s="8" t="s">
        <v>21</v>
      </c>
      <c r="K31" s="24" t="s">
        <v>45</v>
      </c>
      <c r="L31" s="29"/>
      <c r="M31" s="8" t="s">
        <v>24</v>
      </c>
    </row>
    <row r="32" ht="60.75" spans="1:13">
      <c r="A32" s="8">
        <f>SUBTOTAL(3,B$5:B32)</f>
        <v>28</v>
      </c>
      <c r="B32" s="8" t="s">
        <v>14</v>
      </c>
      <c r="C32" s="10" t="s">
        <v>30</v>
      </c>
      <c r="D32" s="10" t="s">
        <v>16</v>
      </c>
      <c r="E32" s="23" t="s">
        <v>46</v>
      </c>
      <c r="F32" s="12" t="s">
        <v>47</v>
      </c>
      <c r="G32" s="8" t="s">
        <v>19</v>
      </c>
      <c r="H32" s="24" t="s">
        <v>48</v>
      </c>
      <c r="I32" s="24">
        <v>1</v>
      </c>
      <c r="J32" s="8" t="s">
        <v>21</v>
      </c>
      <c r="K32" s="24" t="s">
        <v>49</v>
      </c>
      <c r="L32" s="29"/>
      <c r="M32" s="8" t="s">
        <v>24</v>
      </c>
    </row>
    <row r="33" ht="45.75" customHeight="1" spans="1:13">
      <c r="A33" s="8">
        <f>SUBTOTAL(3,B$5:B33)</f>
        <v>29</v>
      </c>
      <c r="B33" s="8" t="s">
        <v>14</v>
      </c>
      <c r="C33" s="10" t="s">
        <v>36</v>
      </c>
      <c r="D33" s="11" t="s">
        <v>16</v>
      </c>
      <c r="E33" s="51" t="s">
        <v>50</v>
      </c>
      <c r="F33" s="12" t="s">
        <v>51</v>
      </c>
      <c r="G33" s="13" t="s">
        <v>19</v>
      </c>
      <c r="H33" s="14" t="s">
        <v>52</v>
      </c>
      <c r="I33" s="14">
        <v>2</v>
      </c>
      <c r="J33" s="13" t="s">
        <v>21</v>
      </c>
      <c r="K33" s="14" t="s">
        <v>53</v>
      </c>
      <c r="L33" s="29"/>
      <c r="M33" s="13" t="s">
        <v>24</v>
      </c>
    </row>
    <row r="34" ht="52.5" customHeight="1" spans="1:13">
      <c r="A34" s="8">
        <f>SUBTOTAL(3,B$5:B34)</f>
        <v>30</v>
      </c>
      <c r="B34" s="8" t="s">
        <v>14</v>
      </c>
      <c r="C34" s="10" t="s">
        <v>29</v>
      </c>
      <c r="D34" s="19"/>
      <c r="E34" s="20"/>
      <c r="F34" s="16"/>
      <c r="G34" s="21"/>
      <c r="H34" s="22"/>
      <c r="I34" s="22"/>
      <c r="J34" s="21"/>
      <c r="K34" s="22"/>
      <c r="L34" s="29"/>
      <c r="M34" s="21"/>
    </row>
    <row r="35" ht="44.25" customHeight="1" spans="1:13">
      <c r="A35" s="8">
        <f>SUBTOTAL(3,B$5:B35)</f>
        <v>31</v>
      </c>
      <c r="B35" s="8" t="s">
        <v>14</v>
      </c>
      <c r="C35" s="10" t="s">
        <v>30</v>
      </c>
      <c r="D35" s="10" t="s">
        <v>16</v>
      </c>
      <c r="E35" s="23" t="s">
        <v>54</v>
      </c>
      <c r="F35" s="12" t="s">
        <v>55</v>
      </c>
      <c r="G35" s="8" t="s">
        <v>19</v>
      </c>
      <c r="H35" s="24" t="s">
        <v>56</v>
      </c>
      <c r="I35" s="24">
        <v>1</v>
      </c>
      <c r="J35" s="8" t="s">
        <v>21</v>
      </c>
      <c r="K35" s="24" t="s">
        <v>57</v>
      </c>
      <c r="L35" s="29"/>
      <c r="M35" s="8"/>
    </row>
    <row r="36" ht="59.25" customHeight="1" spans="1:13">
      <c r="A36" s="8">
        <f>SUBTOTAL(3,B$5:B36)</f>
        <v>32</v>
      </c>
      <c r="B36" s="8" t="s">
        <v>14</v>
      </c>
      <c r="C36" s="10" t="s">
        <v>27</v>
      </c>
      <c r="D36" s="10" t="s">
        <v>16</v>
      </c>
      <c r="E36" s="23" t="s">
        <v>58</v>
      </c>
      <c r="F36" s="12" t="s">
        <v>59</v>
      </c>
      <c r="G36" s="8" t="s">
        <v>19</v>
      </c>
      <c r="H36" s="24" t="s">
        <v>60</v>
      </c>
      <c r="I36" s="24">
        <v>1</v>
      </c>
      <c r="J36" s="8" t="s">
        <v>21</v>
      </c>
      <c r="K36" s="24" t="s">
        <v>61</v>
      </c>
      <c r="L36" s="29"/>
      <c r="M36" s="8" t="s">
        <v>24</v>
      </c>
    </row>
    <row r="37" ht="141.75" spans="1:13">
      <c r="A37" s="8">
        <f>SUBTOTAL(3,B$5:B37)</f>
        <v>33</v>
      </c>
      <c r="B37" s="8" t="s">
        <v>14</v>
      </c>
      <c r="C37" s="10" t="s">
        <v>30</v>
      </c>
      <c r="D37" s="10" t="s">
        <v>16</v>
      </c>
      <c r="E37" s="23" t="s">
        <v>62</v>
      </c>
      <c r="F37" s="12" t="s">
        <v>63</v>
      </c>
      <c r="G37" s="8" t="s">
        <v>19</v>
      </c>
      <c r="H37" s="24" t="s">
        <v>64</v>
      </c>
      <c r="I37" s="24">
        <v>1</v>
      </c>
      <c r="J37" s="8" t="s">
        <v>21</v>
      </c>
      <c r="K37" s="24" t="s">
        <v>65</v>
      </c>
      <c r="L37" s="29"/>
      <c r="M37" s="8" t="s">
        <v>24</v>
      </c>
    </row>
    <row r="38" ht="81" spans="1:13">
      <c r="A38" s="8">
        <f>SUBTOTAL(3,B$5:B38)</f>
        <v>34</v>
      </c>
      <c r="B38" s="8" t="s">
        <v>14</v>
      </c>
      <c r="C38" s="10" t="s">
        <v>25</v>
      </c>
      <c r="D38" s="10" t="s">
        <v>16</v>
      </c>
      <c r="E38" s="23" t="s">
        <v>66</v>
      </c>
      <c r="F38" s="12" t="s">
        <v>67</v>
      </c>
      <c r="G38" s="8" t="s">
        <v>19</v>
      </c>
      <c r="H38" s="24" t="s">
        <v>68</v>
      </c>
      <c r="I38" s="24">
        <v>1</v>
      </c>
      <c r="J38" s="8" t="s">
        <v>21</v>
      </c>
      <c r="K38" s="24" t="s">
        <v>69</v>
      </c>
      <c r="L38" s="29"/>
      <c r="M38" s="8" t="s">
        <v>24</v>
      </c>
    </row>
    <row r="39" ht="60.75" spans="1:13">
      <c r="A39" s="8">
        <f>SUBTOTAL(3,B$5:B39)</f>
        <v>35</v>
      </c>
      <c r="B39" s="8" t="s">
        <v>14</v>
      </c>
      <c r="C39" s="10" t="s">
        <v>27</v>
      </c>
      <c r="D39" s="10" t="s">
        <v>16</v>
      </c>
      <c r="E39" s="23" t="s">
        <v>70</v>
      </c>
      <c r="F39" s="12" t="s">
        <v>71</v>
      </c>
      <c r="G39" s="8" t="s">
        <v>19</v>
      </c>
      <c r="H39" s="24" t="s">
        <v>72</v>
      </c>
      <c r="I39" s="24">
        <v>1</v>
      </c>
      <c r="J39" s="8" t="s">
        <v>21</v>
      </c>
      <c r="K39" s="24" t="s">
        <v>73</v>
      </c>
      <c r="L39" s="29"/>
      <c r="M39" s="8" t="s">
        <v>24</v>
      </c>
    </row>
    <row r="40" ht="27.75" customHeight="1" spans="1:13">
      <c r="A40" s="8">
        <f>SUBTOTAL(3,B$5:B40)</f>
        <v>36</v>
      </c>
      <c r="B40" s="8" t="s">
        <v>14</v>
      </c>
      <c r="C40" s="10" t="s">
        <v>26</v>
      </c>
      <c r="D40" s="11" t="s">
        <v>16</v>
      </c>
      <c r="E40" s="12" t="s">
        <v>74</v>
      </c>
      <c r="F40" s="12" t="s">
        <v>75</v>
      </c>
      <c r="G40" s="13" t="s">
        <v>19</v>
      </c>
      <c r="H40" s="14" t="s">
        <v>76</v>
      </c>
      <c r="I40" s="14">
        <v>5</v>
      </c>
      <c r="J40" s="13" t="s">
        <v>21</v>
      </c>
      <c r="K40" s="14" t="s">
        <v>77</v>
      </c>
      <c r="L40" s="29"/>
      <c r="M40" s="13" t="s">
        <v>24</v>
      </c>
    </row>
    <row r="41" ht="27.75" customHeight="1" spans="1:13">
      <c r="A41" s="8">
        <f>SUBTOTAL(3,B$5:B41)</f>
        <v>37</v>
      </c>
      <c r="B41" s="8" t="s">
        <v>14</v>
      </c>
      <c r="C41" s="10" t="s">
        <v>27</v>
      </c>
      <c r="D41" s="15"/>
      <c r="E41" s="16"/>
      <c r="F41" s="16"/>
      <c r="G41" s="17"/>
      <c r="H41" s="18"/>
      <c r="I41" s="18"/>
      <c r="J41" s="17"/>
      <c r="K41" s="18"/>
      <c r="L41" s="29"/>
      <c r="M41" s="17"/>
    </row>
    <row r="42" ht="27.75" customHeight="1" spans="1:13">
      <c r="A42" s="8">
        <f>SUBTOTAL(3,B$5:B42)</f>
        <v>38</v>
      </c>
      <c r="B42" s="8" t="s">
        <v>14</v>
      </c>
      <c r="C42" s="10" t="s">
        <v>30</v>
      </c>
      <c r="D42" s="15"/>
      <c r="E42" s="16"/>
      <c r="F42" s="16"/>
      <c r="G42" s="17"/>
      <c r="H42" s="18"/>
      <c r="I42" s="18"/>
      <c r="J42" s="17"/>
      <c r="K42" s="18"/>
      <c r="L42" s="29"/>
      <c r="M42" s="17"/>
    </row>
    <row r="43" ht="27.75" customHeight="1" spans="1:13">
      <c r="A43" s="8">
        <f>SUBTOTAL(3,B$5:B43)</f>
        <v>39</v>
      </c>
      <c r="B43" s="8" t="s">
        <v>14</v>
      </c>
      <c r="C43" s="10" t="s">
        <v>31</v>
      </c>
      <c r="D43" s="19"/>
      <c r="E43" s="20"/>
      <c r="F43" s="16"/>
      <c r="G43" s="21"/>
      <c r="H43" s="22"/>
      <c r="I43" s="22"/>
      <c r="J43" s="21"/>
      <c r="K43" s="22"/>
      <c r="L43" s="29"/>
      <c r="M43" s="21"/>
    </row>
    <row r="44" ht="20.1" customHeight="1" spans="1:13">
      <c r="A44" s="8">
        <f>SUBTOTAL(3,B$5:B44)</f>
        <v>40</v>
      </c>
      <c r="B44" s="8" t="s">
        <v>14</v>
      </c>
      <c r="C44" s="10" t="s">
        <v>15</v>
      </c>
      <c r="D44" s="11" t="s">
        <v>16</v>
      </c>
      <c r="E44" s="12" t="s">
        <v>78</v>
      </c>
      <c r="F44" s="12" t="s">
        <v>79</v>
      </c>
      <c r="G44" s="13" t="s">
        <v>19</v>
      </c>
      <c r="H44" s="14" t="s">
        <v>80</v>
      </c>
      <c r="I44" s="14">
        <v>9</v>
      </c>
      <c r="J44" s="13" t="s">
        <v>21</v>
      </c>
      <c r="K44" s="14" t="s">
        <v>81</v>
      </c>
      <c r="L44" s="29"/>
      <c r="M44" s="13"/>
    </row>
    <row r="45" ht="30" customHeight="1" spans="1:13">
      <c r="A45" s="8">
        <f>SUBTOTAL(3,B$5:B45)</f>
        <v>41</v>
      </c>
      <c r="B45" s="8" t="s">
        <v>14</v>
      </c>
      <c r="C45" s="10" t="s">
        <v>36</v>
      </c>
      <c r="D45" s="15"/>
      <c r="E45" s="16"/>
      <c r="F45" s="16"/>
      <c r="G45" s="17"/>
      <c r="H45" s="18"/>
      <c r="I45" s="18"/>
      <c r="J45" s="17"/>
      <c r="K45" s="18"/>
      <c r="L45" s="29"/>
      <c r="M45" s="17"/>
    </row>
    <row r="46" ht="20.1" customHeight="1" spans="1:13">
      <c r="A46" s="8">
        <f>SUBTOTAL(3,B$5:B46)</f>
        <v>42</v>
      </c>
      <c r="B46" s="8" t="s">
        <v>14</v>
      </c>
      <c r="C46" s="10" t="s">
        <v>25</v>
      </c>
      <c r="D46" s="15"/>
      <c r="E46" s="16"/>
      <c r="F46" s="16"/>
      <c r="G46" s="17"/>
      <c r="H46" s="18"/>
      <c r="I46" s="18"/>
      <c r="J46" s="17"/>
      <c r="K46" s="18"/>
      <c r="L46" s="29"/>
      <c r="M46" s="17"/>
    </row>
    <row r="47" ht="20.1" customHeight="1" spans="1:13">
      <c r="A47" s="8">
        <f>SUBTOTAL(3,B$5:B47)</f>
        <v>43</v>
      </c>
      <c r="B47" s="8" t="s">
        <v>14</v>
      </c>
      <c r="C47" s="10" t="s">
        <v>26</v>
      </c>
      <c r="D47" s="15"/>
      <c r="E47" s="16"/>
      <c r="F47" s="16"/>
      <c r="G47" s="17"/>
      <c r="H47" s="18"/>
      <c r="I47" s="18"/>
      <c r="J47" s="17"/>
      <c r="K47" s="18"/>
      <c r="L47" s="29"/>
      <c r="M47" s="17"/>
    </row>
    <row r="48" ht="20.1" customHeight="1" spans="1:13">
      <c r="A48" s="8">
        <f>SUBTOTAL(3,B$5:B48)</f>
        <v>44</v>
      </c>
      <c r="B48" s="8" t="s">
        <v>14</v>
      </c>
      <c r="C48" s="10" t="s">
        <v>28</v>
      </c>
      <c r="D48" s="15"/>
      <c r="E48" s="16"/>
      <c r="F48" s="16"/>
      <c r="G48" s="17"/>
      <c r="H48" s="18"/>
      <c r="I48" s="18"/>
      <c r="J48" s="17"/>
      <c r="K48" s="18"/>
      <c r="L48" s="29"/>
      <c r="M48" s="17"/>
    </row>
    <row r="49" ht="20.1" customHeight="1" spans="1:13">
      <c r="A49" s="8">
        <f>SUBTOTAL(3,B$5:B49)</f>
        <v>45</v>
      </c>
      <c r="B49" s="8" t="s">
        <v>14</v>
      </c>
      <c r="C49" s="10" t="s">
        <v>29</v>
      </c>
      <c r="D49" s="15"/>
      <c r="E49" s="16"/>
      <c r="F49" s="16"/>
      <c r="G49" s="17"/>
      <c r="H49" s="18"/>
      <c r="I49" s="18"/>
      <c r="J49" s="17"/>
      <c r="K49" s="18"/>
      <c r="L49" s="29"/>
      <c r="M49" s="17"/>
    </row>
    <row r="50" ht="20.1" customHeight="1" spans="1:13">
      <c r="A50" s="8">
        <f>SUBTOTAL(3,B$5:B50)</f>
        <v>46</v>
      </c>
      <c r="B50" s="8" t="s">
        <v>14</v>
      </c>
      <c r="C50" s="10" t="s">
        <v>41</v>
      </c>
      <c r="D50" s="19"/>
      <c r="E50" s="20"/>
      <c r="F50" s="16"/>
      <c r="G50" s="21"/>
      <c r="H50" s="22"/>
      <c r="I50" s="22"/>
      <c r="J50" s="21"/>
      <c r="K50" s="22"/>
      <c r="L50" s="29"/>
      <c r="M50" s="21"/>
    </row>
    <row r="51" ht="29.25" customHeight="1" spans="1:13">
      <c r="A51" s="8">
        <f>SUBTOTAL(3,B$5:B51)</f>
        <v>47</v>
      </c>
      <c r="B51" s="8" t="s">
        <v>14</v>
      </c>
      <c r="C51" s="10" t="s">
        <v>82</v>
      </c>
      <c r="D51" s="11" t="s">
        <v>16</v>
      </c>
      <c r="E51" s="12" t="s">
        <v>83</v>
      </c>
      <c r="F51" s="12" t="s">
        <v>84</v>
      </c>
      <c r="G51" s="13" t="s">
        <v>19</v>
      </c>
      <c r="H51" s="14" t="s">
        <v>85</v>
      </c>
      <c r="I51" s="14">
        <v>33</v>
      </c>
      <c r="J51" s="13" t="s">
        <v>86</v>
      </c>
      <c r="K51" s="14" t="s">
        <v>87</v>
      </c>
      <c r="L51" s="29"/>
      <c r="M51" s="13"/>
    </row>
    <row r="52" ht="21" customHeight="1" spans="1:13">
      <c r="A52" s="8">
        <f>SUBTOTAL(3,B$5:B52)</f>
        <v>48</v>
      </c>
      <c r="B52" s="8" t="s">
        <v>14</v>
      </c>
      <c r="C52" s="10" t="s">
        <v>88</v>
      </c>
      <c r="D52" s="15"/>
      <c r="E52" s="16"/>
      <c r="F52" s="16"/>
      <c r="G52" s="17"/>
      <c r="H52" s="18"/>
      <c r="I52" s="18"/>
      <c r="J52" s="17"/>
      <c r="K52" s="18"/>
      <c r="L52" s="29"/>
      <c r="M52" s="17"/>
    </row>
    <row r="53" ht="21" customHeight="1" spans="1:13">
      <c r="A53" s="8">
        <f>SUBTOTAL(3,B$5:B53)</f>
        <v>49</v>
      </c>
      <c r="B53" s="8" t="s">
        <v>14</v>
      </c>
      <c r="C53" s="10" t="s">
        <v>89</v>
      </c>
      <c r="D53" s="15"/>
      <c r="E53" s="16"/>
      <c r="F53" s="16"/>
      <c r="G53" s="17"/>
      <c r="H53" s="18"/>
      <c r="I53" s="18"/>
      <c r="J53" s="17"/>
      <c r="K53" s="18"/>
      <c r="L53" s="29"/>
      <c r="M53" s="17"/>
    </row>
    <row r="54" ht="21" customHeight="1" spans="1:13">
      <c r="A54" s="8">
        <f>SUBTOTAL(3,B$5:B54)</f>
        <v>50</v>
      </c>
      <c r="B54" s="8" t="s">
        <v>14</v>
      </c>
      <c r="C54" s="10" t="s">
        <v>90</v>
      </c>
      <c r="D54" s="15"/>
      <c r="E54" s="16"/>
      <c r="F54" s="16"/>
      <c r="G54" s="17"/>
      <c r="H54" s="18"/>
      <c r="I54" s="18"/>
      <c r="J54" s="17"/>
      <c r="K54" s="18"/>
      <c r="L54" s="29"/>
      <c r="M54" s="17"/>
    </row>
    <row r="55" ht="21" customHeight="1" spans="1:13">
      <c r="A55" s="8">
        <f>SUBTOTAL(3,B$5:B55)</f>
        <v>51</v>
      </c>
      <c r="B55" s="8" t="s">
        <v>14</v>
      </c>
      <c r="C55" s="10" t="s">
        <v>91</v>
      </c>
      <c r="D55" s="15"/>
      <c r="E55" s="16"/>
      <c r="F55" s="16"/>
      <c r="G55" s="17"/>
      <c r="H55" s="18"/>
      <c r="I55" s="18"/>
      <c r="J55" s="17"/>
      <c r="K55" s="18"/>
      <c r="L55" s="29"/>
      <c r="M55" s="17"/>
    </row>
    <row r="56" ht="21" customHeight="1" spans="1:13">
      <c r="A56" s="8">
        <f>SUBTOTAL(3,B$5:B56)</f>
        <v>52</v>
      </c>
      <c r="B56" s="8" t="s">
        <v>14</v>
      </c>
      <c r="C56" s="10" t="s">
        <v>92</v>
      </c>
      <c r="D56" s="15"/>
      <c r="E56" s="16"/>
      <c r="F56" s="16"/>
      <c r="G56" s="17"/>
      <c r="H56" s="18"/>
      <c r="I56" s="18"/>
      <c r="J56" s="17"/>
      <c r="K56" s="18"/>
      <c r="L56" s="29"/>
      <c r="M56" s="17"/>
    </row>
    <row r="57" ht="21" customHeight="1" spans="1:13">
      <c r="A57" s="8">
        <f>SUBTOTAL(3,B$5:B57)</f>
        <v>53</v>
      </c>
      <c r="B57" s="8" t="s">
        <v>14</v>
      </c>
      <c r="C57" s="10" t="s">
        <v>93</v>
      </c>
      <c r="D57" s="15"/>
      <c r="E57" s="16"/>
      <c r="F57" s="16"/>
      <c r="G57" s="17"/>
      <c r="H57" s="18"/>
      <c r="I57" s="18"/>
      <c r="J57" s="17"/>
      <c r="K57" s="18"/>
      <c r="L57" s="29"/>
      <c r="M57" s="17"/>
    </row>
    <row r="58" ht="21" customHeight="1" spans="1:13">
      <c r="A58" s="8">
        <f>SUBTOTAL(3,B$5:B58)</f>
        <v>54</v>
      </c>
      <c r="B58" s="8" t="s">
        <v>14</v>
      </c>
      <c r="C58" s="10" t="s">
        <v>94</v>
      </c>
      <c r="D58" s="15"/>
      <c r="E58" s="16"/>
      <c r="F58" s="16"/>
      <c r="G58" s="17"/>
      <c r="H58" s="18"/>
      <c r="I58" s="18"/>
      <c r="J58" s="17"/>
      <c r="K58" s="18"/>
      <c r="L58" s="29"/>
      <c r="M58" s="17"/>
    </row>
    <row r="59" ht="21" customHeight="1" spans="1:13">
      <c r="A59" s="8">
        <f>SUBTOTAL(3,B$5:B59)</f>
        <v>55</v>
      </c>
      <c r="B59" s="8" t="s">
        <v>14</v>
      </c>
      <c r="C59" s="10" t="s">
        <v>95</v>
      </c>
      <c r="D59" s="15"/>
      <c r="E59" s="16"/>
      <c r="F59" s="16"/>
      <c r="G59" s="17"/>
      <c r="H59" s="18"/>
      <c r="I59" s="18"/>
      <c r="J59" s="17"/>
      <c r="K59" s="18"/>
      <c r="L59" s="29"/>
      <c r="M59" s="17"/>
    </row>
    <row r="60" ht="21" customHeight="1" spans="1:13">
      <c r="A60" s="8">
        <f>SUBTOTAL(3,B$5:B60)</f>
        <v>56</v>
      </c>
      <c r="B60" s="8" t="s">
        <v>14</v>
      </c>
      <c r="C60" s="10" t="s">
        <v>96</v>
      </c>
      <c r="D60" s="15"/>
      <c r="E60" s="16"/>
      <c r="F60" s="16"/>
      <c r="G60" s="17"/>
      <c r="H60" s="18"/>
      <c r="I60" s="18"/>
      <c r="J60" s="17"/>
      <c r="K60" s="18"/>
      <c r="L60" s="29"/>
      <c r="M60" s="17"/>
    </row>
    <row r="61" ht="21" customHeight="1" spans="1:13">
      <c r="A61" s="8">
        <f>SUBTOTAL(3,B$5:B61)</f>
        <v>57</v>
      </c>
      <c r="B61" s="8" t="s">
        <v>14</v>
      </c>
      <c r="C61" s="10" t="s">
        <v>97</v>
      </c>
      <c r="D61" s="15"/>
      <c r="E61" s="16"/>
      <c r="F61" s="16"/>
      <c r="G61" s="17"/>
      <c r="H61" s="18"/>
      <c r="I61" s="18"/>
      <c r="J61" s="17"/>
      <c r="K61" s="18"/>
      <c r="L61" s="29"/>
      <c r="M61" s="17"/>
    </row>
    <row r="62" ht="21" customHeight="1" spans="1:13">
      <c r="A62" s="8">
        <f>SUBTOTAL(3,B$5:B62)</f>
        <v>58</v>
      </c>
      <c r="B62" s="8" t="s">
        <v>14</v>
      </c>
      <c r="C62" s="10" t="s">
        <v>98</v>
      </c>
      <c r="D62" s="15"/>
      <c r="E62" s="16"/>
      <c r="F62" s="16"/>
      <c r="G62" s="17"/>
      <c r="H62" s="18"/>
      <c r="I62" s="18"/>
      <c r="J62" s="17"/>
      <c r="K62" s="18"/>
      <c r="L62" s="29"/>
      <c r="M62" s="17"/>
    </row>
    <row r="63" ht="21" customHeight="1" spans="1:13">
      <c r="A63" s="8">
        <f>SUBTOTAL(3,B$5:B63)</f>
        <v>59</v>
      </c>
      <c r="B63" s="8" t="s">
        <v>14</v>
      </c>
      <c r="C63" s="10" t="s">
        <v>99</v>
      </c>
      <c r="D63" s="15"/>
      <c r="E63" s="16"/>
      <c r="F63" s="16"/>
      <c r="G63" s="17"/>
      <c r="H63" s="18"/>
      <c r="I63" s="18"/>
      <c r="J63" s="17"/>
      <c r="K63" s="18"/>
      <c r="L63" s="29"/>
      <c r="M63" s="17"/>
    </row>
    <row r="64" ht="21" customHeight="1" spans="1:13">
      <c r="A64" s="8">
        <f>SUBTOTAL(3,B$5:B64)</f>
        <v>60</v>
      </c>
      <c r="B64" s="8" t="s">
        <v>14</v>
      </c>
      <c r="C64" s="10" t="s">
        <v>100</v>
      </c>
      <c r="D64" s="15"/>
      <c r="E64" s="16"/>
      <c r="F64" s="16"/>
      <c r="G64" s="17"/>
      <c r="H64" s="18"/>
      <c r="I64" s="18"/>
      <c r="J64" s="17"/>
      <c r="K64" s="18"/>
      <c r="L64" s="29"/>
      <c r="M64" s="17"/>
    </row>
    <row r="65" ht="21" customHeight="1" spans="1:13">
      <c r="A65" s="8">
        <f>SUBTOTAL(3,B$5:B65)</f>
        <v>61</v>
      </c>
      <c r="B65" s="8" t="s">
        <v>14</v>
      </c>
      <c r="C65" s="10" t="s">
        <v>101</v>
      </c>
      <c r="D65" s="15"/>
      <c r="E65" s="16"/>
      <c r="F65" s="16"/>
      <c r="G65" s="17"/>
      <c r="H65" s="18"/>
      <c r="I65" s="18"/>
      <c r="J65" s="17"/>
      <c r="K65" s="18"/>
      <c r="L65" s="29"/>
      <c r="M65" s="17"/>
    </row>
    <row r="66" ht="21" customHeight="1" spans="1:13">
      <c r="A66" s="8">
        <f>SUBTOTAL(3,B$5:B66)</f>
        <v>62</v>
      </c>
      <c r="B66" s="8" t="s">
        <v>14</v>
      </c>
      <c r="C66" s="10" t="s">
        <v>102</v>
      </c>
      <c r="D66" s="15"/>
      <c r="E66" s="16"/>
      <c r="F66" s="16"/>
      <c r="G66" s="17"/>
      <c r="H66" s="18"/>
      <c r="I66" s="18"/>
      <c r="J66" s="17"/>
      <c r="K66" s="18"/>
      <c r="L66" s="29"/>
      <c r="M66" s="17"/>
    </row>
    <row r="67" ht="21" customHeight="1" spans="1:13">
      <c r="A67" s="8">
        <f>SUBTOTAL(3,B$5:B67)</f>
        <v>63</v>
      </c>
      <c r="B67" s="8" t="s">
        <v>14</v>
      </c>
      <c r="C67" s="10" t="s">
        <v>103</v>
      </c>
      <c r="D67" s="15"/>
      <c r="E67" s="16"/>
      <c r="F67" s="16"/>
      <c r="G67" s="17"/>
      <c r="H67" s="18"/>
      <c r="I67" s="18"/>
      <c r="J67" s="17"/>
      <c r="K67" s="18"/>
      <c r="L67" s="29"/>
      <c r="M67" s="17"/>
    </row>
    <row r="68" ht="21" customHeight="1" spans="1:13">
      <c r="A68" s="8">
        <f>SUBTOTAL(3,B$5:B68)</f>
        <v>64</v>
      </c>
      <c r="B68" s="8" t="s">
        <v>14</v>
      </c>
      <c r="C68" s="10" t="s">
        <v>104</v>
      </c>
      <c r="D68" s="15"/>
      <c r="E68" s="16"/>
      <c r="F68" s="16"/>
      <c r="G68" s="17"/>
      <c r="H68" s="18"/>
      <c r="I68" s="18"/>
      <c r="J68" s="17"/>
      <c r="K68" s="18"/>
      <c r="L68" s="29"/>
      <c r="M68" s="17"/>
    </row>
    <row r="69" ht="21" customHeight="1" spans="1:13">
      <c r="A69" s="8">
        <f>SUBTOTAL(3,B$5:B69)</f>
        <v>65</v>
      </c>
      <c r="B69" s="8" t="s">
        <v>14</v>
      </c>
      <c r="C69" s="10" t="s">
        <v>105</v>
      </c>
      <c r="D69" s="15"/>
      <c r="E69" s="16"/>
      <c r="F69" s="16"/>
      <c r="G69" s="17"/>
      <c r="H69" s="18"/>
      <c r="I69" s="18"/>
      <c r="J69" s="17"/>
      <c r="K69" s="18"/>
      <c r="L69" s="29"/>
      <c r="M69" s="17"/>
    </row>
    <row r="70" ht="21" customHeight="1" spans="1:13">
      <c r="A70" s="8">
        <f>SUBTOTAL(3,B$5:B70)</f>
        <v>66</v>
      </c>
      <c r="B70" s="8" t="s">
        <v>14</v>
      </c>
      <c r="C70" s="10" t="s">
        <v>106</v>
      </c>
      <c r="D70" s="15"/>
      <c r="E70" s="16"/>
      <c r="F70" s="16"/>
      <c r="G70" s="17"/>
      <c r="H70" s="18"/>
      <c r="I70" s="18"/>
      <c r="J70" s="17"/>
      <c r="K70" s="18"/>
      <c r="L70" s="29"/>
      <c r="M70" s="17"/>
    </row>
    <row r="71" ht="21" customHeight="1" spans="1:13">
      <c r="A71" s="8">
        <f>SUBTOTAL(3,B$5:B71)</f>
        <v>67</v>
      </c>
      <c r="B71" s="8" t="s">
        <v>14</v>
      </c>
      <c r="C71" s="10" t="s">
        <v>107</v>
      </c>
      <c r="D71" s="15"/>
      <c r="E71" s="16"/>
      <c r="F71" s="16"/>
      <c r="G71" s="17"/>
      <c r="H71" s="18"/>
      <c r="I71" s="18"/>
      <c r="J71" s="17"/>
      <c r="K71" s="18"/>
      <c r="L71" s="29"/>
      <c r="M71" s="17"/>
    </row>
    <row r="72" ht="21" customHeight="1" spans="1:13">
      <c r="A72" s="8">
        <f>SUBTOTAL(3,B$5:B72)</f>
        <v>68</v>
      </c>
      <c r="B72" s="8" t="s">
        <v>14</v>
      </c>
      <c r="C72" s="10" t="s">
        <v>108</v>
      </c>
      <c r="D72" s="15"/>
      <c r="E72" s="16"/>
      <c r="F72" s="16"/>
      <c r="G72" s="17"/>
      <c r="H72" s="18"/>
      <c r="I72" s="18"/>
      <c r="J72" s="17"/>
      <c r="K72" s="18"/>
      <c r="L72" s="29"/>
      <c r="M72" s="17"/>
    </row>
    <row r="73" ht="21" customHeight="1" spans="1:13">
      <c r="A73" s="8">
        <f>SUBTOTAL(3,B$5:B73)</f>
        <v>69</v>
      </c>
      <c r="B73" s="8" t="s">
        <v>14</v>
      </c>
      <c r="C73" s="10" t="s">
        <v>109</v>
      </c>
      <c r="D73" s="15"/>
      <c r="E73" s="16"/>
      <c r="F73" s="16"/>
      <c r="G73" s="17"/>
      <c r="H73" s="18"/>
      <c r="I73" s="18"/>
      <c r="J73" s="17"/>
      <c r="K73" s="18"/>
      <c r="L73" s="29"/>
      <c r="M73" s="17"/>
    </row>
    <row r="74" ht="21" customHeight="1" spans="1:13">
      <c r="A74" s="8">
        <f>SUBTOTAL(3,B$5:B74)</f>
        <v>70</v>
      </c>
      <c r="B74" s="8" t="s">
        <v>14</v>
      </c>
      <c r="C74" s="10" t="s">
        <v>110</v>
      </c>
      <c r="D74" s="15"/>
      <c r="E74" s="16"/>
      <c r="F74" s="16"/>
      <c r="G74" s="17"/>
      <c r="H74" s="18"/>
      <c r="I74" s="18"/>
      <c r="J74" s="17"/>
      <c r="K74" s="18"/>
      <c r="L74" s="29"/>
      <c r="M74" s="17"/>
    </row>
    <row r="75" ht="21" customHeight="1" spans="1:13">
      <c r="A75" s="8">
        <f>SUBTOTAL(3,B$5:B75)</f>
        <v>71</v>
      </c>
      <c r="B75" s="8" t="s">
        <v>14</v>
      </c>
      <c r="C75" s="10" t="s">
        <v>111</v>
      </c>
      <c r="D75" s="15"/>
      <c r="E75" s="16"/>
      <c r="F75" s="16"/>
      <c r="G75" s="17"/>
      <c r="H75" s="18"/>
      <c r="I75" s="18"/>
      <c r="J75" s="17"/>
      <c r="K75" s="18"/>
      <c r="L75" s="29"/>
      <c r="M75" s="17"/>
    </row>
    <row r="76" ht="21" customHeight="1" spans="1:13">
      <c r="A76" s="8">
        <f>SUBTOTAL(3,B$5:B76)</f>
        <v>72</v>
      </c>
      <c r="B76" s="8" t="s">
        <v>14</v>
      </c>
      <c r="C76" s="10" t="s">
        <v>112</v>
      </c>
      <c r="D76" s="15"/>
      <c r="E76" s="16"/>
      <c r="F76" s="16"/>
      <c r="G76" s="17"/>
      <c r="H76" s="18"/>
      <c r="I76" s="18"/>
      <c r="J76" s="17"/>
      <c r="K76" s="18"/>
      <c r="L76" s="29"/>
      <c r="M76" s="17"/>
    </row>
    <row r="77" ht="21" customHeight="1" spans="1:13">
      <c r="A77" s="8">
        <f>SUBTOTAL(3,B$5:B77)</f>
        <v>73</v>
      </c>
      <c r="B77" s="8" t="s">
        <v>14</v>
      </c>
      <c r="C77" s="10" t="s">
        <v>113</v>
      </c>
      <c r="D77" s="15"/>
      <c r="E77" s="16"/>
      <c r="F77" s="16"/>
      <c r="G77" s="17"/>
      <c r="H77" s="18"/>
      <c r="I77" s="18"/>
      <c r="J77" s="17"/>
      <c r="K77" s="18"/>
      <c r="L77" s="29"/>
      <c r="M77" s="17"/>
    </row>
    <row r="78" ht="21" customHeight="1" spans="1:13">
      <c r="A78" s="8">
        <f>SUBTOTAL(3,B$5:B78)</f>
        <v>74</v>
      </c>
      <c r="B78" s="8" t="s">
        <v>14</v>
      </c>
      <c r="C78" s="10" t="s">
        <v>114</v>
      </c>
      <c r="D78" s="15"/>
      <c r="E78" s="16"/>
      <c r="F78" s="16"/>
      <c r="G78" s="17"/>
      <c r="H78" s="18"/>
      <c r="I78" s="18"/>
      <c r="J78" s="17"/>
      <c r="K78" s="18"/>
      <c r="L78" s="29"/>
      <c r="M78" s="17"/>
    </row>
    <row r="79" ht="29.25" customHeight="1" spans="1:13">
      <c r="A79" s="8">
        <f>SUBTOTAL(3,B$5:B79)</f>
        <v>75</v>
      </c>
      <c r="B79" s="8" t="s">
        <v>14</v>
      </c>
      <c r="C79" s="10" t="s">
        <v>115</v>
      </c>
      <c r="D79" s="15"/>
      <c r="E79" s="16"/>
      <c r="F79" s="16"/>
      <c r="G79" s="17"/>
      <c r="H79" s="18"/>
      <c r="I79" s="18"/>
      <c r="J79" s="17"/>
      <c r="K79" s="18"/>
      <c r="L79" s="29"/>
      <c r="M79" s="17"/>
    </row>
    <row r="80" ht="21" customHeight="1" spans="1:13">
      <c r="A80" s="8">
        <f>SUBTOTAL(3,B$5:B80)</f>
        <v>76</v>
      </c>
      <c r="B80" s="8" t="s">
        <v>14</v>
      </c>
      <c r="C80" s="10" t="s">
        <v>116</v>
      </c>
      <c r="D80" s="15"/>
      <c r="E80" s="16"/>
      <c r="F80" s="16"/>
      <c r="G80" s="17"/>
      <c r="H80" s="18"/>
      <c r="I80" s="18"/>
      <c r="J80" s="17"/>
      <c r="K80" s="18"/>
      <c r="L80" s="29"/>
      <c r="M80" s="17"/>
    </row>
    <row r="81" ht="21" customHeight="1" spans="1:13">
      <c r="A81" s="8">
        <f>SUBTOTAL(3,B$5:B81)</f>
        <v>77</v>
      </c>
      <c r="B81" s="8" t="s">
        <v>14</v>
      </c>
      <c r="C81" s="24" t="s">
        <v>117</v>
      </c>
      <c r="D81" s="19"/>
      <c r="E81" s="20"/>
      <c r="F81" s="16"/>
      <c r="G81" s="21"/>
      <c r="H81" s="22"/>
      <c r="I81" s="22"/>
      <c r="J81" s="21"/>
      <c r="K81" s="22"/>
      <c r="L81" s="29"/>
      <c r="M81" s="21"/>
    </row>
    <row r="82" ht="21" customHeight="1" spans="1:13">
      <c r="A82" s="8">
        <f>SUBTOTAL(3,B$5:B82)</f>
        <v>78</v>
      </c>
      <c r="B82" s="8" t="s">
        <v>14</v>
      </c>
      <c r="C82" s="10" t="s">
        <v>118</v>
      </c>
      <c r="D82" s="11" t="s">
        <v>16</v>
      </c>
      <c r="E82" s="12" t="s">
        <v>119</v>
      </c>
      <c r="F82" s="12" t="s">
        <v>120</v>
      </c>
      <c r="G82" s="13" t="s">
        <v>19</v>
      </c>
      <c r="H82" s="14" t="s">
        <v>121</v>
      </c>
      <c r="I82" s="14">
        <v>33</v>
      </c>
      <c r="J82" s="13" t="s">
        <v>86</v>
      </c>
      <c r="K82" s="14" t="s">
        <v>87</v>
      </c>
      <c r="L82" s="29"/>
      <c r="M82" s="13"/>
    </row>
    <row r="83" ht="21" customHeight="1" spans="1:13">
      <c r="A83" s="8">
        <f>SUBTOTAL(3,B$5:B83)</f>
        <v>79</v>
      </c>
      <c r="B83" s="8" t="s">
        <v>14</v>
      </c>
      <c r="C83" s="10" t="s">
        <v>82</v>
      </c>
      <c r="D83" s="15"/>
      <c r="E83" s="16"/>
      <c r="F83" s="16"/>
      <c r="G83" s="17"/>
      <c r="H83" s="18"/>
      <c r="I83" s="18"/>
      <c r="J83" s="17"/>
      <c r="K83" s="18"/>
      <c r="L83" s="29"/>
      <c r="M83" s="17"/>
    </row>
    <row r="84" ht="21" customHeight="1" spans="1:13">
      <c r="A84" s="8">
        <f>SUBTOTAL(3,B$5:B84)</f>
        <v>80</v>
      </c>
      <c r="B84" s="8" t="s">
        <v>14</v>
      </c>
      <c r="C84" s="10" t="s">
        <v>88</v>
      </c>
      <c r="D84" s="15"/>
      <c r="E84" s="16"/>
      <c r="F84" s="16"/>
      <c r="G84" s="17"/>
      <c r="H84" s="18"/>
      <c r="I84" s="18"/>
      <c r="J84" s="17"/>
      <c r="K84" s="18"/>
      <c r="L84" s="29"/>
      <c r="M84" s="17"/>
    </row>
    <row r="85" ht="21" customHeight="1" spans="1:13">
      <c r="A85" s="8">
        <f>SUBTOTAL(3,B$5:B85)</f>
        <v>81</v>
      </c>
      <c r="B85" s="8" t="s">
        <v>14</v>
      </c>
      <c r="C85" s="10" t="s">
        <v>122</v>
      </c>
      <c r="D85" s="15"/>
      <c r="E85" s="16"/>
      <c r="F85" s="16"/>
      <c r="G85" s="17"/>
      <c r="H85" s="18"/>
      <c r="I85" s="18"/>
      <c r="J85" s="17"/>
      <c r="K85" s="18"/>
      <c r="L85" s="29"/>
      <c r="M85" s="17"/>
    </row>
    <row r="86" ht="21" customHeight="1" spans="1:13">
      <c r="A86" s="8">
        <f>SUBTOTAL(3,B$5:B86)</f>
        <v>82</v>
      </c>
      <c r="B86" s="8" t="s">
        <v>14</v>
      </c>
      <c r="C86" s="10" t="s">
        <v>91</v>
      </c>
      <c r="D86" s="15"/>
      <c r="E86" s="16"/>
      <c r="F86" s="16"/>
      <c r="G86" s="17"/>
      <c r="H86" s="18"/>
      <c r="I86" s="18"/>
      <c r="J86" s="17"/>
      <c r="K86" s="18"/>
      <c r="L86" s="29"/>
      <c r="M86" s="17"/>
    </row>
    <row r="87" ht="21" customHeight="1" spans="1:13">
      <c r="A87" s="8">
        <f>SUBTOTAL(3,B$5:B87)</f>
        <v>83</v>
      </c>
      <c r="B87" s="8" t="s">
        <v>14</v>
      </c>
      <c r="C87" s="10" t="s">
        <v>123</v>
      </c>
      <c r="D87" s="15"/>
      <c r="E87" s="16"/>
      <c r="F87" s="16"/>
      <c r="G87" s="17"/>
      <c r="H87" s="18"/>
      <c r="I87" s="18"/>
      <c r="J87" s="17"/>
      <c r="K87" s="18"/>
      <c r="L87" s="29"/>
      <c r="M87" s="17"/>
    </row>
    <row r="88" ht="29.25" customHeight="1" spans="1:13">
      <c r="A88" s="8">
        <f>SUBTOTAL(3,B$5:B88)</f>
        <v>84</v>
      </c>
      <c r="B88" s="8" t="s">
        <v>14</v>
      </c>
      <c r="C88" s="10" t="s">
        <v>93</v>
      </c>
      <c r="D88" s="15"/>
      <c r="E88" s="16"/>
      <c r="F88" s="16"/>
      <c r="G88" s="17"/>
      <c r="H88" s="18"/>
      <c r="I88" s="18"/>
      <c r="J88" s="17"/>
      <c r="K88" s="18"/>
      <c r="L88" s="29"/>
      <c r="M88" s="17"/>
    </row>
    <row r="89" ht="21" customHeight="1" spans="1:13">
      <c r="A89" s="8">
        <f>SUBTOTAL(3,B$5:B89)</f>
        <v>85</v>
      </c>
      <c r="B89" s="8" t="s">
        <v>14</v>
      </c>
      <c r="C89" s="10" t="s">
        <v>95</v>
      </c>
      <c r="D89" s="15"/>
      <c r="E89" s="16"/>
      <c r="F89" s="16"/>
      <c r="G89" s="17"/>
      <c r="H89" s="18"/>
      <c r="I89" s="18"/>
      <c r="J89" s="17"/>
      <c r="K89" s="18"/>
      <c r="L89" s="29"/>
      <c r="M89" s="17"/>
    </row>
    <row r="90" ht="21" customHeight="1" spans="1:13">
      <c r="A90" s="8">
        <f>SUBTOTAL(3,B$5:B90)</f>
        <v>86</v>
      </c>
      <c r="B90" s="8" t="s">
        <v>14</v>
      </c>
      <c r="C90" s="10" t="s">
        <v>98</v>
      </c>
      <c r="D90" s="15"/>
      <c r="E90" s="16"/>
      <c r="F90" s="16"/>
      <c r="G90" s="17"/>
      <c r="H90" s="18"/>
      <c r="I90" s="18"/>
      <c r="J90" s="17"/>
      <c r="K90" s="18"/>
      <c r="L90" s="29"/>
      <c r="M90" s="17"/>
    </row>
    <row r="91" ht="21" customHeight="1" spans="1:13">
      <c r="A91" s="8">
        <f>SUBTOTAL(3,B$5:B91)</f>
        <v>87</v>
      </c>
      <c r="B91" s="8" t="s">
        <v>14</v>
      </c>
      <c r="C91" s="10" t="s">
        <v>124</v>
      </c>
      <c r="D91" s="15"/>
      <c r="E91" s="16"/>
      <c r="F91" s="16"/>
      <c r="G91" s="17"/>
      <c r="H91" s="18"/>
      <c r="I91" s="18"/>
      <c r="J91" s="17"/>
      <c r="K91" s="18"/>
      <c r="L91" s="29"/>
      <c r="M91" s="17"/>
    </row>
    <row r="92" ht="21" customHeight="1" spans="1:13">
      <c r="A92" s="8">
        <f>SUBTOTAL(3,B$5:B92)</f>
        <v>88</v>
      </c>
      <c r="B92" s="8" t="s">
        <v>14</v>
      </c>
      <c r="C92" s="10" t="s">
        <v>101</v>
      </c>
      <c r="D92" s="15"/>
      <c r="E92" s="16"/>
      <c r="F92" s="16"/>
      <c r="G92" s="17"/>
      <c r="H92" s="18"/>
      <c r="I92" s="18"/>
      <c r="J92" s="17"/>
      <c r="K92" s="18"/>
      <c r="L92" s="29"/>
      <c r="M92" s="17"/>
    </row>
    <row r="93" ht="21" customHeight="1" spans="1:13">
      <c r="A93" s="8">
        <f>SUBTOTAL(3,B$5:B93)</f>
        <v>89</v>
      </c>
      <c r="B93" s="8" t="s">
        <v>14</v>
      </c>
      <c r="C93" s="10" t="s">
        <v>125</v>
      </c>
      <c r="D93" s="15"/>
      <c r="E93" s="16"/>
      <c r="F93" s="16"/>
      <c r="G93" s="17"/>
      <c r="H93" s="18"/>
      <c r="I93" s="18"/>
      <c r="J93" s="17"/>
      <c r="K93" s="18"/>
      <c r="L93" s="29"/>
      <c r="M93" s="17"/>
    </row>
    <row r="94" ht="21" customHeight="1" spans="1:13">
      <c r="A94" s="8">
        <f>SUBTOTAL(3,B$5:B94)</f>
        <v>90</v>
      </c>
      <c r="B94" s="8" t="s">
        <v>14</v>
      </c>
      <c r="C94" s="10" t="s">
        <v>102</v>
      </c>
      <c r="D94" s="15"/>
      <c r="E94" s="16"/>
      <c r="F94" s="16"/>
      <c r="G94" s="17"/>
      <c r="H94" s="18"/>
      <c r="I94" s="18"/>
      <c r="J94" s="17"/>
      <c r="K94" s="18"/>
      <c r="L94" s="29"/>
      <c r="M94" s="17"/>
    </row>
    <row r="95" ht="21" customHeight="1" spans="1:13">
      <c r="A95" s="8">
        <f>SUBTOTAL(3,B$5:B95)</f>
        <v>91</v>
      </c>
      <c r="B95" s="8" t="s">
        <v>14</v>
      </c>
      <c r="C95" s="10" t="s">
        <v>126</v>
      </c>
      <c r="D95" s="15"/>
      <c r="E95" s="16"/>
      <c r="F95" s="16"/>
      <c r="G95" s="17"/>
      <c r="H95" s="18"/>
      <c r="I95" s="18"/>
      <c r="J95" s="17"/>
      <c r="K95" s="18"/>
      <c r="L95" s="29"/>
      <c r="M95" s="17"/>
    </row>
    <row r="96" ht="21" customHeight="1" spans="1:13">
      <c r="A96" s="8">
        <f>SUBTOTAL(3,B$5:B96)</f>
        <v>92</v>
      </c>
      <c r="B96" s="8" t="s">
        <v>14</v>
      </c>
      <c r="C96" s="10" t="s">
        <v>127</v>
      </c>
      <c r="D96" s="15"/>
      <c r="E96" s="16"/>
      <c r="F96" s="16"/>
      <c r="G96" s="17"/>
      <c r="H96" s="18"/>
      <c r="I96" s="18"/>
      <c r="J96" s="17"/>
      <c r="K96" s="18"/>
      <c r="L96" s="29"/>
      <c r="M96" s="17"/>
    </row>
    <row r="97" ht="21" customHeight="1" spans="1:13">
      <c r="A97" s="8">
        <f>SUBTOTAL(3,B$5:B97)</f>
        <v>93</v>
      </c>
      <c r="B97" s="8" t="s">
        <v>14</v>
      </c>
      <c r="C97" s="10" t="s">
        <v>128</v>
      </c>
      <c r="D97" s="15"/>
      <c r="E97" s="16"/>
      <c r="F97" s="16"/>
      <c r="G97" s="17"/>
      <c r="H97" s="18"/>
      <c r="I97" s="18"/>
      <c r="J97" s="17"/>
      <c r="K97" s="18"/>
      <c r="L97" s="29"/>
      <c r="M97" s="17"/>
    </row>
    <row r="98" ht="21" customHeight="1" spans="1:13">
      <c r="A98" s="8">
        <f>SUBTOTAL(3,B$5:B98)</f>
        <v>94</v>
      </c>
      <c r="B98" s="8" t="s">
        <v>14</v>
      </c>
      <c r="C98" s="10" t="s">
        <v>104</v>
      </c>
      <c r="D98" s="15"/>
      <c r="E98" s="16"/>
      <c r="F98" s="16"/>
      <c r="G98" s="17"/>
      <c r="H98" s="18"/>
      <c r="I98" s="18"/>
      <c r="J98" s="17"/>
      <c r="K98" s="18"/>
      <c r="L98" s="29"/>
      <c r="M98" s="17"/>
    </row>
    <row r="99" ht="21" customHeight="1" spans="1:13">
      <c r="A99" s="8">
        <f>SUBTOTAL(3,B$5:B99)</f>
        <v>95</v>
      </c>
      <c r="B99" s="8" t="s">
        <v>14</v>
      </c>
      <c r="C99" s="10" t="s">
        <v>129</v>
      </c>
      <c r="D99" s="15"/>
      <c r="E99" s="16"/>
      <c r="F99" s="16"/>
      <c r="G99" s="17"/>
      <c r="H99" s="18"/>
      <c r="I99" s="18"/>
      <c r="J99" s="17"/>
      <c r="K99" s="18"/>
      <c r="L99" s="29"/>
      <c r="M99" s="17"/>
    </row>
    <row r="100" ht="21" customHeight="1" spans="1:13">
      <c r="A100" s="8">
        <f>SUBTOTAL(3,B$5:B100)</f>
        <v>96</v>
      </c>
      <c r="B100" s="8" t="s">
        <v>14</v>
      </c>
      <c r="C100" s="10" t="s">
        <v>105</v>
      </c>
      <c r="D100" s="15"/>
      <c r="E100" s="16"/>
      <c r="F100" s="16"/>
      <c r="G100" s="17"/>
      <c r="H100" s="18"/>
      <c r="I100" s="18"/>
      <c r="J100" s="17"/>
      <c r="K100" s="18"/>
      <c r="L100" s="29"/>
      <c r="M100" s="17"/>
    </row>
    <row r="101" ht="21" customHeight="1" spans="1:13">
      <c r="A101" s="8">
        <f>SUBTOTAL(3,B$5:B101)</f>
        <v>97</v>
      </c>
      <c r="B101" s="8" t="s">
        <v>14</v>
      </c>
      <c r="C101" s="10" t="s">
        <v>106</v>
      </c>
      <c r="D101" s="15"/>
      <c r="E101" s="16"/>
      <c r="F101" s="16"/>
      <c r="G101" s="17"/>
      <c r="H101" s="18"/>
      <c r="I101" s="18"/>
      <c r="J101" s="17"/>
      <c r="K101" s="18"/>
      <c r="L101" s="29"/>
      <c r="M101" s="17"/>
    </row>
    <row r="102" ht="21" customHeight="1" spans="1:13">
      <c r="A102" s="8">
        <f>SUBTOTAL(3,B$5:B102)</f>
        <v>98</v>
      </c>
      <c r="B102" s="8" t="s">
        <v>14</v>
      </c>
      <c r="C102" s="10" t="s">
        <v>107</v>
      </c>
      <c r="D102" s="15"/>
      <c r="E102" s="16"/>
      <c r="F102" s="16"/>
      <c r="G102" s="17"/>
      <c r="H102" s="18"/>
      <c r="I102" s="18"/>
      <c r="J102" s="17"/>
      <c r="K102" s="18"/>
      <c r="L102" s="29"/>
      <c r="M102" s="17"/>
    </row>
    <row r="103" ht="21" customHeight="1" spans="1:13">
      <c r="A103" s="8">
        <f>SUBTOTAL(3,B$5:B103)</f>
        <v>99</v>
      </c>
      <c r="B103" s="8" t="s">
        <v>14</v>
      </c>
      <c r="C103" s="10" t="s">
        <v>130</v>
      </c>
      <c r="D103" s="15"/>
      <c r="E103" s="16"/>
      <c r="F103" s="16"/>
      <c r="G103" s="17"/>
      <c r="H103" s="18"/>
      <c r="I103" s="18"/>
      <c r="J103" s="17"/>
      <c r="K103" s="18"/>
      <c r="L103" s="29"/>
      <c r="M103" s="17"/>
    </row>
    <row r="104" ht="21" customHeight="1" spans="1:13">
      <c r="A104" s="8">
        <f>SUBTOTAL(3,B$5:B104)</f>
        <v>100</v>
      </c>
      <c r="B104" s="8" t="s">
        <v>14</v>
      </c>
      <c r="C104" s="10" t="s">
        <v>131</v>
      </c>
      <c r="D104" s="15"/>
      <c r="E104" s="16"/>
      <c r="F104" s="16"/>
      <c r="G104" s="17"/>
      <c r="H104" s="18"/>
      <c r="I104" s="18"/>
      <c r="J104" s="17"/>
      <c r="K104" s="18"/>
      <c r="L104" s="29"/>
      <c r="M104" s="17"/>
    </row>
    <row r="105" ht="21" customHeight="1" spans="1:13">
      <c r="A105" s="8">
        <f>SUBTOTAL(3,B$5:B105)</f>
        <v>101</v>
      </c>
      <c r="B105" s="8" t="s">
        <v>14</v>
      </c>
      <c r="C105" s="10" t="s">
        <v>110</v>
      </c>
      <c r="D105" s="15"/>
      <c r="E105" s="16"/>
      <c r="F105" s="16"/>
      <c r="G105" s="17"/>
      <c r="H105" s="18"/>
      <c r="I105" s="18"/>
      <c r="J105" s="17"/>
      <c r="K105" s="18"/>
      <c r="L105" s="29"/>
      <c r="M105" s="17"/>
    </row>
    <row r="106" ht="27" customHeight="1" spans="1:13">
      <c r="A106" s="8">
        <f>SUBTOTAL(3,B$5:B106)</f>
        <v>102</v>
      </c>
      <c r="B106" s="8" t="s">
        <v>14</v>
      </c>
      <c r="C106" s="10" t="s">
        <v>132</v>
      </c>
      <c r="D106" s="15"/>
      <c r="E106" s="16"/>
      <c r="F106" s="16"/>
      <c r="G106" s="17"/>
      <c r="H106" s="18"/>
      <c r="I106" s="18"/>
      <c r="J106" s="17"/>
      <c r="K106" s="18"/>
      <c r="L106" s="29"/>
      <c r="M106" s="17"/>
    </row>
    <row r="107" ht="21" customHeight="1" spans="1:13">
      <c r="A107" s="8">
        <f>SUBTOTAL(3,B$5:B107)</f>
        <v>103</v>
      </c>
      <c r="B107" s="8" t="s">
        <v>14</v>
      </c>
      <c r="C107" s="10" t="s">
        <v>115</v>
      </c>
      <c r="D107" s="15"/>
      <c r="E107" s="16"/>
      <c r="F107" s="16"/>
      <c r="G107" s="17"/>
      <c r="H107" s="18"/>
      <c r="I107" s="18"/>
      <c r="J107" s="17"/>
      <c r="K107" s="18"/>
      <c r="L107" s="29"/>
      <c r="M107" s="17"/>
    </row>
    <row r="108" ht="31.5" customHeight="1" spans="1:13">
      <c r="A108" s="8">
        <f>SUBTOTAL(3,B$5:B108)</f>
        <v>104</v>
      </c>
      <c r="B108" s="8" t="s">
        <v>14</v>
      </c>
      <c r="C108" s="10" t="s">
        <v>133</v>
      </c>
      <c r="D108" s="15"/>
      <c r="E108" s="16"/>
      <c r="F108" s="16"/>
      <c r="G108" s="17"/>
      <c r="H108" s="18"/>
      <c r="I108" s="18"/>
      <c r="J108" s="17"/>
      <c r="K108" s="18"/>
      <c r="L108" s="29"/>
      <c r="M108" s="17"/>
    </row>
    <row r="109" ht="21" customHeight="1" spans="1:13">
      <c r="A109" s="8">
        <f>SUBTOTAL(3,B$5:B109)</f>
        <v>105</v>
      </c>
      <c r="B109" s="8" t="s">
        <v>14</v>
      </c>
      <c r="C109" s="10" t="s">
        <v>116</v>
      </c>
      <c r="D109" s="15"/>
      <c r="E109" s="16"/>
      <c r="F109" s="16"/>
      <c r="G109" s="17"/>
      <c r="H109" s="18"/>
      <c r="I109" s="18"/>
      <c r="J109" s="17"/>
      <c r="K109" s="18"/>
      <c r="L109" s="29"/>
      <c r="M109" s="17"/>
    </row>
    <row r="110" ht="21" customHeight="1" spans="1:13">
      <c r="A110" s="8">
        <f>SUBTOTAL(3,B$5:B110)</f>
        <v>106</v>
      </c>
      <c r="B110" s="8" t="s">
        <v>14</v>
      </c>
      <c r="C110" s="24" t="s">
        <v>117</v>
      </c>
      <c r="D110" s="19"/>
      <c r="E110" s="20"/>
      <c r="F110" s="16"/>
      <c r="G110" s="21"/>
      <c r="H110" s="22"/>
      <c r="I110" s="22"/>
      <c r="J110" s="21"/>
      <c r="K110" s="22"/>
      <c r="L110" s="29"/>
      <c r="M110" s="21"/>
    </row>
    <row r="111" ht="21" customHeight="1" spans="1:13">
      <c r="A111" s="8">
        <f>SUBTOTAL(3,B$5:B111)</f>
        <v>107</v>
      </c>
      <c r="B111" s="8" t="s">
        <v>14</v>
      </c>
      <c r="C111" s="10" t="s">
        <v>134</v>
      </c>
      <c r="D111" s="11" t="s">
        <v>16</v>
      </c>
      <c r="E111" s="12" t="s">
        <v>135</v>
      </c>
      <c r="F111" s="12" t="s">
        <v>136</v>
      </c>
      <c r="G111" s="13" t="s">
        <v>19</v>
      </c>
      <c r="H111" s="14" t="s">
        <v>137</v>
      </c>
      <c r="I111" s="14">
        <v>11</v>
      </c>
      <c r="J111" s="13" t="s">
        <v>86</v>
      </c>
      <c r="K111" s="14" t="s">
        <v>138</v>
      </c>
      <c r="L111" s="29"/>
      <c r="M111" s="13" t="s">
        <v>24</v>
      </c>
    </row>
    <row r="112" ht="21" customHeight="1" spans="1:13">
      <c r="A112" s="8">
        <f>SUBTOTAL(3,B$5:B112)</f>
        <v>108</v>
      </c>
      <c r="B112" s="8" t="s">
        <v>14</v>
      </c>
      <c r="C112" s="10" t="s">
        <v>139</v>
      </c>
      <c r="D112" s="15"/>
      <c r="E112" s="16"/>
      <c r="F112" s="16"/>
      <c r="G112" s="17"/>
      <c r="H112" s="18"/>
      <c r="I112" s="18"/>
      <c r="J112" s="17"/>
      <c r="K112" s="18"/>
      <c r="L112" s="29"/>
      <c r="M112" s="17"/>
    </row>
    <row r="113" ht="21" customHeight="1" spans="1:13">
      <c r="A113" s="8">
        <f>SUBTOTAL(3,B$5:B113)</f>
        <v>109</v>
      </c>
      <c r="B113" s="8" t="s">
        <v>14</v>
      </c>
      <c r="C113" s="10" t="s">
        <v>95</v>
      </c>
      <c r="D113" s="15"/>
      <c r="E113" s="16"/>
      <c r="F113" s="16"/>
      <c r="G113" s="17"/>
      <c r="H113" s="18"/>
      <c r="I113" s="18"/>
      <c r="J113" s="17"/>
      <c r="K113" s="18"/>
      <c r="L113" s="29"/>
      <c r="M113" s="17"/>
    </row>
    <row r="114" ht="21" customHeight="1" spans="1:13">
      <c r="A114" s="8">
        <f>SUBTOTAL(3,B$5:B114)</f>
        <v>110</v>
      </c>
      <c r="B114" s="8" t="s">
        <v>14</v>
      </c>
      <c r="C114" s="10" t="s">
        <v>140</v>
      </c>
      <c r="D114" s="15"/>
      <c r="E114" s="16"/>
      <c r="F114" s="16"/>
      <c r="G114" s="17"/>
      <c r="H114" s="18"/>
      <c r="I114" s="18"/>
      <c r="J114" s="17"/>
      <c r="K114" s="18"/>
      <c r="L114" s="29"/>
      <c r="M114" s="17"/>
    </row>
    <row r="115" ht="27.75" customHeight="1" spans="1:13">
      <c r="A115" s="8">
        <f>SUBTOTAL(3,B$5:B115)</f>
        <v>111</v>
      </c>
      <c r="B115" s="8" t="s">
        <v>14</v>
      </c>
      <c r="C115" s="10" t="s">
        <v>106</v>
      </c>
      <c r="D115" s="15"/>
      <c r="E115" s="16"/>
      <c r="F115" s="16"/>
      <c r="G115" s="17"/>
      <c r="H115" s="18"/>
      <c r="I115" s="18"/>
      <c r="J115" s="17"/>
      <c r="K115" s="18"/>
      <c r="L115" s="29"/>
      <c r="M115" s="17"/>
    </row>
    <row r="116" ht="21" customHeight="1" spans="1:13">
      <c r="A116" s="8">
        <f>SUBTOTAL(3,B$5:B116)</f>
        <v>112</v>
      </c>
      <c r="B116" s="8" t="s">
        <v>14</v>
      </c>
      <c r="C116" s="10" t="s">
        <v>110</v>
      </c>
      <c r="D116" s="15"/>
      <c r="E116" s="16"/>
      <c r="F116" s="16"/>
      <c r="G116" s="17"/>
      <c r="H116" s="18"/>
      <c r="I116" s="18"/>
      <c r="J116" s="17"/>
      <c r="K116" s="18"/>
      <c r="L116" s="29"/>
      <c r="M116" s="17"/>
    </row>
    <row r="117" ht="33" customHeight="1" spans="1:13">
      <c r="A117" s="8">
        <f>SUBTOTAL(3,B$5:B117)</f>
        <v>113</v>
      </c>
      <c r="B117" s="8" t="s">
        <v>14</v>
      </c>
      <c r="C117" s="10" t="s">
        <v>132</v>
      </c>
      <c r="D117" s="15"/>
      <c r="E117" s="16"/>
      <c r="F117" s="16"/>
      <c r="G117" s="17"/>
      <c r="H117" s="18"/>
      <c r="I117" s="18"/>
      <c r="J117" s="17"/>
      <c r="K117" s="18"/>
      <c r="L117" s="29"/>
      <c r="M117" s="17"/>
    </row>
    <row r="118" ht="21" customHeight="1" spans="1:13">
      <c r="A118" s="8">
        <f>SUBTOTAL(3,B$5:B118)</f>
        <v>114</v>
      </c>
      <c r="B118" s="8" t="s">
        <v>14</v>
      </c>
      <c r="C118" s="10" t="s">
        <v>141</v>
      </c>
      <c r="D118" s="15"/>
      <c r="E118" s="16"/>
      <c r="F118" s="16"/>
      <c r="G118" s="17"/>
      <c r="H118" s="18"/>
      <c r="I118" s="18"/>
      <c r="J118" s="17"/>
      <c r="K118" s="18"/>
      <c r="L118" s="29"/>
      <c r="M118" s="17"/>
    </row>
    <row r="119" ht="28.5" customHeight="1" spans="1:13">
      <c r="A119" s="8">
        <f>SUBTOTAL(3,B$5:B119)</f>
        <v>115</v>
      </c>
      <c r="B119" s="8" t="s">
        <v>14</v>
      </c>
      <c r="C119" s="10" t="s">
        <v>142</v>
      </c>
      <c r="D119" s="15"/>
      <c r="E119" s="16"/>
      <c r="F119" s="16"/>
      <c r="G119" s="17"/>
      <c r="H119" s="18"/>
      <c r="I119" s="18"/>
      <c r="J119" s="17"/>
      <c r="K119" s="18"/>
      <c r="L119" s="29"/>
      <c r="M119" s="17"/>
    </row>
    <row r="120" ht="35.25" customHeight="1" spans="1:13">
      <c r="A120" s="8">
        <f>SUBTOTAL(3,B$5:B120)</f>
        <v>116</v>
      </c>
      <c r="B120" s="8" t="s">
        <v>14</v>
      </c>
      <c r="C120" s="10" t="s">
        <v>143</v>
      </c>
      <c r="D120" s="15"/>
      <c r="E120" s="16"/>
      <c r="F120" s="16"/>
      <c r="G120" s="17"/>
      <c r="H120" s="18"/>
      <c r="I120" s="18"/>
      <c r="J120" s="17"/>
      <c r="K120" s="18"/>
      <c r="L120" s="29"/>
      <c r="M120" s="17"/>
    </row>
    <row r="121" ht="39" customHeight="1" spans="1:13">
      <c r="A121" s="8">
        <f>SUBTOTAL(3,B$5:B121)</f>
        <v>117</v>
      </c>
      <c r="B121" s="8" t="s">
        <v>14</v>
      </c>
      <c r="C121" s="10" t="s">
        <v>115</v>
      </c>
      <c r="D121" s="19"/>
      <c r="E121" s="20"/>
      <c r="F121" s="16"/>
      <c r="G121" s="21"/>
      <c r="H121" s="22"/>
      <c r="I121" s="22"/>
      <c r="J121" s="21"/>
      <c r="K121" s="22"/>
      <c r="L121" s="29"/>
      <c r="M121" s="21"/>
    </row>
    <row r="122" ht="21" customHeight="1" spans="1:13">
      <c r="A122" s="8">
        <f>SUBTOTAL(3,B$5:B122)</f>
        <v>118</v>
      </c>
      <c r="B122" s="8" t="s">
        <v>14</v>
      </c>
      <c r="C122" s="10" t="s">
        <v>144</v>
      </c>
      <c r="D122" s="11" t="s">
        <v>16</v>
      </c>
      <c r="E122" s="12" t="s">
        <v>145</v>
      </c>
      <c r="F122" s="12" t="s">
        <v>146</v>
      </c>
      <c r="G122" s="13" t="s">
        <v>19</v>
      </c>
      <c r="H122" s="14" t="s">
        <v>147</v>
      </c>
      <c r="I122" s="14">
        <v>4</v>
      </c>
      <c r="J122" s="13" t="s">
        <v>86</v>
      </c>
      <c r="K122" s="14" t="s">
        <v>148</v>
      </c>
      <c r="L122" s="29"/>
      <c r="M122" s="13" t="s">
        <v>24</v>
      </c>
    </row>
    <row r="123" ht="21" customHeight="1" spans="1:13">
      <c r="A123" s="8">
        <f>SUBTOTAL(3,B$5:B123)</f>
        <v>119</v>
      </c>
      <c r="B123" s="8" t="s">
        <v>14</v>
      </c>
      <c r="C123" s="10" t="s">
        <v>92</v>
      </c>
      <c r="D123" s="15"/>
      <c r="E123" s="16"/>
      <c r="F123" s="16"/>
      <c r="G123" s="17"/>
      <c r="H123" s="18"/>
      <c r="I123" s="18"/>
      <c r="J123" s="17"/>
      <c r="K123" s="18"/>
      <c r="L123" s="29"/>
      <c r="M123" s="17"/>
    </row>
    <row r="124" ht="21" customHeight="1" spans="1:13">
      <c r="A124" s="8">
        <f>SUBTOTAL(3,B$5:B124)</f>
        <v>120</v>
      </c>
      <c r="B124" s="8" t="s">
        <v>14</v>
      </c>
      <c r="C124" s="10" t="s">
        <v>149</v>
      </c>
      <c r="D124" s="15"/>
      <c r="E124" s="16"/>
      <c r="F124" s="16"/>
      <c r="G124" s="17"/>
      <c r="H124" s="18"/>
      <c r="I124" s="18"/>
      <c r="J124" s="17"/>
      <c r="K124" s="18"/>
      <c r="L124" s="29"/>
      <c r="M124" s="17"/>
    </row>
    <row r="125" ht="21" customHeight="1" spans="1:13">
      <c r="A125" s="8">
        <f>SUBTOTAL(3,B$5:B125)</f>
        <v>121</v>
      </c>
      <c r="B125" s="8" t="s">
        <v>14</v>
      </c>
      <c r="C125" s="10" t="s">
        <v>150</v>
      </c>
      <c r="D125" s="19"/>
      <c r="E125" s="20"/>
      <c r="F125" s="16"/>
      <c r="G125" s="21"/>
      <c r="H125" s="22"/>
      <c r="I125" s="22"/>
      <c r="J125" s="21"/>
      <c r="K125" s="22"/>
      <c r="L125" s="29"/>
      <c r="M125" s="21"/>
    </row>
    <row r="126" ht="21" customHeight="1" spans="1:13">
      <c r="A126" s="8">
        <f>SUBTOTAL(3,B$5:B126)</f>
        <v>122</v>
      </c>
      <c r="B126" s="8" t="s">
        <v>14</v>
      </c>
      <c r="C126" s="10" t="s">
        <v>151</v>
      </c>
      <c r="D126" s="11" t="s">
        <v>16</v>
      </c>
      <c r="E126" s="12" t="s">
        <v>152</v>
      </c>
      <c r="F126" s="12" t="s">
        <v>153</v>
      </c>
      <c r="G126" s="13" t="s">
        <v>19</v>
      </c>
      <c r="H126" s="14" t="s">
        <v>154</v>
      </c>
      <c r="I126" s="14">
        <v>6</v>
      </c>
      <c r="J126" s="13" t="s">
        <v>86</v>
      </c>
      <c r="K126" s="14" t="s">
        <v>155</v>
      </c>
      <c r="L126" s="29"/>
      <c r="M126" s="13" t="s">
        <v>24</v>
      </c>
    </row>
    <row r="127" ht="21" customHeight="1" spans="1:13">
      <c r="A127" s="8">
        <f>SUBTOTAL(3,B$5:B127)</f>
        <v>123</v>
      </c>
      <c r="B127" s="8" t="s">
        <v>14</v>
      </c>
      <c r="C127" s="10" t="s">
        <v>156</v>
      </c>
      <c r="D127" s="15"/>
      <c r="E127" s="16"/>
      <c r="F127" s="16"/>
      <c r="G127" s="17"/>
      <c r="H127" s="18"/>
      <c r="I127" s="18"/>
      <c r="J127" s="17"/>
      <c r="K127" s="18"/>
      <c r="L127" s="29"/>
      <c r="M127" s="17"/>
    </row>
    <row r="128" ht="21" customHeight="1" spans="1:13">
      <c r="A128" s="8">
        <f>SUBTOTAL(3,B$5:B128)</f>
        <v>124</v>
      </c>
      <c r="B128" s="8" t="s">
        <v>14</v>
      </c>
      <c r="C128" s="10" t="s">
        <v>139</v>
      </c>
      <c r="D128" s="15"/>
      <c r="E128" s="16"/>
      <c r="F128" s="16"/>
      <c r="G128" s="17"/>
      <c r="H128" s="18"/>
      <c r="I128" s="18"/>
      <c r="J128" s="17"/>
      <c r="K128" s="18"/>
      <c r="L128" s="29"/>
      <c r="M128" s="17"/>
    </row>
    <row r="129" ht="21" customHeight="1" spans="1:13">
      <c r="A129" s="8">
        <f>SUBTOTAL(3,B$5:B129)</f>
        <v>125</v>
      </c>
      <c r="B129" s="8" t="s">
        <v>14</v>
      </c>
      <c r="C129" s="10" t="s">
        <v>157</v>
      </c>
      <c r="D129" s="15"/>
      <c r="E129" s="16"/>
      <c r="F129" s="16"/>
      <c r="G129" s="17"/>
      <c r="H129" s="18"/>
      <c r="I129" s="18"/>
      <c r="J129" s="17"/>
      <c r="K129" s="18"/>
      <c r="L129" s="29"/>
      <c r="M129" s="17"/>
    </row>
    <row r="130" ht="21" customHeight="1" spans="1:13">
      <c r="A130" s="8">
        <f>SUBTOTAL(3,B$5:B130)</f>
        <v>126</v>
      </c>
      <c r="B130" s="8" t="s">
        <v>14</v>
      </c>
      <c r="C130" s="10" t="s">
        <v>158</v>
      </c>
      <c r="D130" s="15"/>
      <c r="E130" s="16"/>
      <c r="F130" s="16"/>
      <c r="G130" s="17"/>
      <c r="H130" s="18"/>
      <c r="I130" s="18"/>
      <c r="J130" s="17"/>
      <c r="K130" s="18"/>
      <c r="L130" s="29"/>
      <c r="M130" s="17"/>
    </row>
    <row r="131" ht="31.5" customHeight="1" spans="1:13">
      <c r="A131" s="8">
        <f>SUBTOTAL(3,B$5:B131)</f>
        <v>127</v>
      </c>
      <c r="B131" s="8" t="s">
        <v>14</v>
      </c>
      <c r="C131" s="10" t="s">
        <v>115</v>
      </c>
      <c r="D131" s="19"/>
      <c r="E131" s="20"/>
      <c r="F131" s="16"/>
      <c r="G131" s="21"/>
      <c r="H131" s="22"/>
      <c r="I131" s="22"/>
      <c r="J131" s="21"/>
      <c r="K131" s="22"/>
      <c r="L131" s="29"/>
      <c r="M131" s="21"/>
    </row>
    <row r="132" ht="41.25" customHeight="1" spans="1:13">
      <c r="A132" s="8">
        <f>SUBTOTAL(3,B$5:B132)</f>
        <v>128</v>
      </c>
      <c r="B132" s="8" t="s">
        <v>14</v>
      </c>
      <c r="C132" s="10" t="s">
        <v>151</v>
      </c>
      <c r="D132" s="11" t="s">
        <v>16</v>
      </c>
      <c r="E132" s="12" t="s">
        <v>159</v>
      </c>
      <c r="F132" s="12" t="s">
        <v>160</v>
      </c>
      <c r="G132" s="13" t="s">
        <v>19</v>
      </c>
      <c r="H132" s="14" t="s">
        <v>161</v>
      </c>
      <c r="I132" s="14">
        <v>2</v>
      </c>
      <c r="J132" s="13" t="s">
        <v>86</v>
      </c>
      <c r="K132" s="14" t="s">
        <v>162</v>
      </c>
      <c r="L132" s="29"/>
      <c r="M132" s="13" t="s">
        <v>24</v>
      </c>
    </row>
    <row r="133" ht="36.75" customHeight="1" spans="1:13">
      <c r="A133" s="8">
        <f>SUBTOTAL(3,B$5:B133)</f>
        <v>129</v>
      </c>
      <c r="B133" s="8" t="s">
        <v>14</v>
      </c>
      <c r="C133" s="10" t="s">
        <v>163</v>
      </c>
      <c r="D133" s="19"/>
      <c r="E133" s="20"/>
      <c r="F133" s="16"/>
      <c r="G133" s="21"/>
      <c r="H133" s="22"/>
      <c r="I133" s="22"/>
      <c r="J133" s="21"/>
      <c r="K133" s="22"/>
      <c r="L133" s="29"/>
      <c r="M133" s="21"/>
    </row>
    <row r="134" ht="21" customHeight="1" spans="1:13">
      <c r="A134" s="8">
        <f>SUBTOTAL(3,B$5:B134)</f>
        <v>130</v>
      </c>
      <c r="B134" s="8" t="s">
        <v>14</v>
      </c>
      <c r="C134" s="10" t="s">
        <v>156</v>
      </c>
      <c r="D134" s="11" t="s">
        <v>16</v>
      </c>
      <c r="E134" s="12" t="s">
        <v>164</v>
      </c>
      <c r="F134" s="12" t="s">
        <v>165</v>
      </c>
      <c r="G134" s="13" t="s">
        <v>19</v>
      </c>
      <c r="H134" s="14" t="s">
        <v>166</v>
      </c>
      <c r="I134" s="14">
        <v>3</v>
      </c>
      <c r="J134" s="13" t="s">
        <v>86</v>
      </c>
      <c r="K134" s="14" t="s">
        <v>167</v>
      </c>
      <c r="L134" s="29"/>
      <c r="M134" s="13" t="s">
        <v>24</v>
      </c>
    </row>
    <row r="135" ht="24" customHeight="1" spans="1:13">
      <c r="A135" s="8">
        <f>SUBTOTAL(3,B$5:B135)</f>
        <v>131</v>
      </c>
      <c r="B135" s="8" t="s">
        <v>14</v>
      </c>
      <c r="C135" s="10" t="s">
        <v>144</v>
      </c>
      <c r="D135" s="15"/>
      <c r="E135" s="16"/>
      <c r="F135" s="16"/>
      <c r="G135" s="17"/>
      <c r="H135" s="18"/>
      <c r="I135" s="18"/>
      <c r="J135" s="17"/>
      <c r="K135" s="18"/>
      <c r="L135" s="29"/>
      <c r="M135" s="17"/>
    </row>
    <row r="136" ht="27.75" customHeight="1" spans="1:13">
      <c r="A136" s="8">
        <f>SUBTOTAL(3,B$5:B136)</f>
        <v>132</v>
      </c>
      <c r="B136" s="8" t="s">
        <v>14</v>
      </c>
      <c r="C136" s="10" t="s">
        <v>168</v>
      </c>
      <c r="D136" s="19"/>
      <c r="E136" s="20"/>
      <c r="F136" s="16"/>
      <c r="G136" s="21"/>
      <c r="H136" s="22"/>
      <c r="I136" s="22"/>
      <c r="J136" s="21"/>
      <c r="K136" s="22"/>
      <c r="L136" s="29"/>
      <c r="M136" s="21"/>
    </row>
    <row r="137" ht="83.25" customHeight="1" spans="1:13">
      <c r="A137" s="8">
        <f>SUBTOTAL(3,B$5:B137)</f>
        <v>133</v>
      </c>
      <c r="B137" s="8" t="s">
        <v>14</v>
      </c>
      <c r="C137" s="24" t="s">
        <v>169</v>
      </c>
      <c r="D137" s="24" t="s">
        <v>16</v>
      </c>
      <c r="E137" s="23" t="s">
        <v>170</v>
      </c>
      <c r="F137" s="12" t="s">
        <v>171</v>
      </c>
      <c r="G137" s="8" t="s">
        <v>19</v>
      </c>
      <c r="H137" s="24" t="s">
        <v>172</v>
      </c>
      <c r="I137" s="24">
        <v>1</v>
      </c>
      <c r="J137" s="8" t="s">
        <v>86</v>
      </c>
      <c r="K137" s="24" t="s">
        <v>173</v>
      </c>
      <c r="L137" s="41"/>
      <c r="M137" s="8" t="s">
        <v>24</v>
      </c>
    </row>
    <row r="138" ht="30" customHeight="1" spans="1:13">
      <c r="A138" s="8">
        <f>SUBTOTAL(3,B$5:B138)</f>
        <v>134</v>
      </c>
      <c r="B138" s="13" t="s">
        <v>174</v>
      </c>
      <c r="C138" s="31" t="s">
        <v>175</v>
      </c>
      <c r="D138" s="32" t="s">
        <v>176</v>
      </c>
      <c r="E138" s="33" t="s">
        <v>177</v>
      </c>
      <c r="F138" s="12" t="s">
        <v>178</v>
      </c>
      <c r="G138" s="34" t="s">
        <v>179</v>
      </c>
      <c r="H138" s="13" t="s">
        <v>180</v>
      </c>
      <c r="I138" s="32">
        <v>7</v>
      </c>
      <c r="J138" s="13" t="s">
        <v>86</v>
      </c>
      <c r="K138" s="13" t="s">
        <v>181</v>
      </c>
      <c r="L138" s="42" t="s">
        <v>182</v>
      </c>
      <c r="M138" s="13" t="s">
        <v>183</v>
      </c>
    </row>
    <row r="139" ht="30" customHeight="1" spans="1:13">
      <c r="A139" s="8">
        <f>SUBTOTAL(3,B$5:B139)</f>
        <v>134</v>
      </c>
      <c r="B139" s="17"/>
      <c r="C139" s="31" t="s">
        <v>184</v>
      </c>
      <c r="D139" s="35"/>
      <c r="E139" s="36"/>
      <c r="F139" s="16"/>
      <c r="G139" s="37"/>
      <c r="H139" s="17"/>
      <c r="I139" s="35"/>
      <c r="J139" s="17"/>
      <c r="K139" s="17"/>
      <c r="L139" s="43"/>
      <c r="M139" s="17"/>
    </row>
    <row r="140" ht="30" customHeight="1" spans="1:13">
      <c r="A140" s="8">
        <f>SUBTOTAL(3,B$5:B140)</f>
        <v>134</v>
      </c>
      <c r="B140" s="17"/>
      <c r="C140" s="31" t="s">
        <v>185</v>
      </c>
      <c r="D140" s="35"/>
      <c r="E140" s="36"/>
      <c r="F140" s="16"/>
      <c r="G140" s="37"/>
      <c r="H140" s="17"/>
      <c r="I140" s="35"/>
      <c r="J140" s="17"/>
      <c r="K140" s="17"/>
      <c r="L140" s="43"/>
      <c r="M140" s="17"/>
    </row>
    <row r="141" ht="30" customHeight="1" spans="1:13">
      <c r="A141" s="8">
        <f>SUBTOTAL(3,B$5:B141)</f>
        <v>134</v>
      </c>
      <c r="B141" s="17"/>
      <c r="C141" s="31" t="s">
        <v>186</v>
      </c>
      <c r="D141" s="35"/>
      <c r="E141" s="36"/>
      <c r="F141" s="16"/>
      <c r="G141" s="37"/>
      <c r="H141" s="17"/>
      <c r="I141" s="35"/>
      <c r="J141" s="17"/>
      <c r="K141" s="17"/>
      <c r="L141" s="43"/>
      <c r="M141" s="17"/>
    </row>
    <row r="142" ht="30" customHeight="1" spans="1:13">
      <c r="A142" s="8">
        <f>SUBTOTAL(3,B$5:B142)</f>
        <v>134</v>
      </c>
      <c r="B142" s="17"/>
      <c r="C142" s="31" t="s">
        <v>187</v>
      </c>
      <c r="D142" s="35"/>
      <c r="E142" s="36"/>
      <c r="F142" s="16"/>
      <c r="G142" s="37"/>
      <c r="H142" s="17"/>
      <c r="I142" s="35"/>
      <c r="J142" s="17"/>
      <c r="K142" s="17"/>
      <c r="L142" s="43"/>
      <c r="M142" s="17"/>
    </row>
    <row r="143" ht="30" customHeight="1" spans="1:13">
      <c r="A143" s="8">
        <f>SUBTOTAL(3,B$5:B143)</f>
        <v>134</v>
      </c>
      <c r="B143" s="21"/>
      <c r="C143" s="31" t="s">
        <v>188</v>
      </c>
      <c r="D143" s="38"/>
      <c r="E143" s="39"/>
      <c r="F143" s="16"/>
      <c r="G143" s="40"/>
      <c r="H143" s="21"/>
      <c r="I143" s="38"/>
      <c r="J143" s="21"/>
      <c r="K143" s="21"/>
      <c r="L143" s="44"/>
      <c r="M143" s="21"/>
    </row>
    <row r="144" ht="30" customHeight="1" spans="1:13">
      <c r="A144" s="8">
        <f>SUBTOTAL(3,B$5:B144)</f>
        <v>135</v>
      </c>
      <c r="B144" s="13" t="s">
        <v>174</v>
      </c>
      <c r="C144" s="31" t="s">
        <v>184</v>
      </c>
      <c r="D144" s="32" t="s">
        <v>176</v>
      </c>
      <c r="E144" s="33" t="s">
        <v>189</v>
      </c>
      <c r="F144" s="12" t="s">
        <v>190</v>
      </c>
      <c r="G144" s="34" t="s">
        <v>179</v>
      </c>
      <c r="H144" s="13" t="s">
        <v>191</v>
      </c>
      <c r="I144" s="32">
        <v>7</v>
      </c>
      <c r="J144" s="13" t="s">
        <v>86</v>
      </c>
      <c r="K144" s="13" t="s">
        <v>181</v>
      </c>
      <c r="L144" s="45" t="s">
        <v>192</v>
      </c>
      <c r="M144" s="13"/>
    </row>
    <row r="145" ht="30" customHeight="1" spans="1:13">
      <c r="A145" s="8">
        <f>SUBTOTAL(3,B$5:B145)</f>
        <v>135</v>
      </c>
      <c r="B145" s="17"/>
      <c r="C145" s="31" t="s">
        <v>193</v>
      </c>
      <c r="D145" s="35"/>
      <c r="E145" s="36"/>
      <c r="F145" s="16"/>
      <c r="G145" s="37"/>
      <c r="H145" s="17"/>
      <c r="I145" s="35"/>
      <c r="J145" s="17"/>
      <c r="K145" s="17"/>
      <c r="L145" s="46"/>
      <c r="M145" s="17"/>
    </row>
    <row r="146" ht="30" customHeight="1" spans="1:13">
      <c r="A146" s="8">
        <f>SUBTOTAL(3,B$5:B146)</f>
        <v>135</v>
      </c>
      <c r="B146" s="17"/>
      <c r="C146" s="31" t="s">
        <v>185</v>
      </c>
      <c r="D146" s="35"/>
      <c r="E146" s="36"/>
      <c r="F146" s="16"/>
      <c r="G146" s="37"/>
      <c r="H146" s="17"/>
      <c r="I146" s="35"/>
      <c r="J146" s="17"/>
      <c r="K146" s="17"/>
      <c r="L146" s="46"/>
      <c r="M146" s="17"/>
    </row>
    <row r="147" ht="30" customHeight="1" spans="1:13">
      <c r="A147" s="8">
        <f>SUBTOTAL(3,B$5:B147)</f>
        <v>135</v>
      </c>
      <c r="B147" s="17"/>
      <c r="C147" s="31" t="s">
        <v>186</v>
      </c>
      <c r="D147" s="35"/>
      <c r="E147" s="36"/>
      <c r="F147" s="16"/>
      <c r="G147" s="37"/>
      <c r="H147" s="17"/>
      <c r="I147" s="35"/>
      <c r="J147" s="17"/>
      <c r="K147" s="17"/>
      <c r="L147" s="46"/>
      <c r="M147" s="17"/>
    </row>
    <row r="148" ht="30" customHeight="1" spans="1:13">
      <c r="A148" s="8">
        <f>SUBTOTAL(3,B$5:B148)</f>
        <v>135</v>
      </c>
      <c r="B148" s="21"/>
      <c r="C148" s="31" t="s">
        <v>188</v>
      </c>
      <c r="D148" s="38"/>
      <c r="E148" s="39"/>
      <c r="F148" s="16"/>
      <c r="G148" s="40"/>
      <c r="H148" s="21"/>
      <c r="I148" s="38"/>
      <c r="J148" s="21"/>
      <c r="K148" s="21"/>
      <c r="L148" s="47"/>
      <c r="M148" s="21"/>
    </row>
    <row r="149" ht="30" customHeight="1" spans="1:13">
      <c r="A149" s="8">
        <f>SUBTOTAL(3,B$5:B149)</f>
        <v>136</v>
      </c>
      <c r="B149" s="13" t="s">
        <v>174</v>
      </c>
      <c r="C149" s="31" t="s">
        <v>194</v>
      </c>
      <c r="D149" s="32" t="s">
        <v>176</v>
      </c>
      <c r="E149" s="33" t="s">
        <v>195</v>
      </c>
      <c r="F149" s="12" t="s">
        <v>196</v>
      </c>
      <c r="G149" s="34" t="s">
        <v>179</v>
      </c>
      <c r="H149" s="13" t="s">
        <v>197</v>
      </c>
      <c r="I149" s="32">
        <v>6</v>
      </c>
      <c r="J149" s="13" t="s">
        <v>86</v>
      </c>
      <c r="K149" s="13" t="s">
        <v>198</v>
      </c>
      <c r="L149" s="42" t="s">
        <v>199</v>
      </c>
      <c r="M149" s="13" t="s">
        <v>200</v>
      </c>
    </row>
    <row r="150" ht="30" customHeight="1" spans="1:13">
      <c r="A150" s="8">
        <f>SUBTOTAL(3,B$5:B150)</f>
        <v>136</v>
      </c>
      <c r="B150" s="17"/>
      <c r="C150" s="31" t="s">
        <v>201</v>
      </c>
      <c r="D150" s="35"/>
      <c r="E150" s="36"/>
      <c r="F150" s="16"/>
      <c r="G150" s="37"/>
      <c r="H150" s="17"/>
      <c r="I150" s="35"/>
      <c r="J150" s="17"/>
      <c r="K150" s="17"/>
      <c r="L150" s="43"/>
      <c r="M150" s="17"/>
    </row>
    <row r="151" ht="30" customHeight="1" spans="1:13">
      <c r="A151" s="8">
        <f>SUBTOTAL(3,B$5:B151)</f>
        <v>136</v>
      </c>
      <c r="B151" s="17"/>
      <c r="C151" s="31" t="s">
        <v>202</v>
      </c>
      <c r="D151" s="35"/>
      <c r="E151" s="36"/>
      <c r="F151" s="16"/>
      <c r="G151" s="37"/>
      <c r="H151" s="17"/>
      <c r="I151" s="35"/>
      <c r="J151" s="17"/>
      <c r="K151" s="17"/>
      <c r="L151" s="43"/>
      <c r="M151" s="17"/>
    </row>
    <row r="152" ht="30" customHeight="1" spans="1:13">
      <c r="A152" s="8">
        <f>SUBTOTAL(3,B$5:B152)</f>
        <v>136</v>
      </c>
      <c r="B152" s="17"/>
      <c r="C152" s="31" t="s">
        <v>203</v>
      </c>
      <c r="D152" s="35"/>
      <c r="E152" s="36"/>
      <c r="F152" s="16"/>
      <c r="G152" s="37"/>
      <c r="H152" s="17"/>
      <c r="I152" s="35"/>
      <c r="J152" s="17"/>
      <c r="K152" s="17"/>
      <c r="L152" s="43"/>
      <c r="M152" s="17"/>
    </row>
    <row r="153" ht="30" customHeight="1" spans="1:13">
      <c r="A153" s="8">
        <f>SUBTOTAL(3,B$5:B153)</f>
        <v>136</v>
      </c>
      <c r="B153" s="17"/>
      <c r="C153" s="31" t="s">
        <v>204</v>
      </c>
      <c r="D153" s="35"/>
      <c r="E153" s="36"/>
      <c r="F153" s="16"/>
      <c r="G153" s="37"/>
      <c r="H153" s="17"/>
      <c r="I153" s="35"/>
      <c r="J153" s="17"/>
      <c r="K153" s="17"/>
      <c r="L153" s="43"/>
      <c r="M153" s="17"/>
    </row>
    <row r="154" ht="30" customHeight="1" spans="1:13">
      <c r="A154" s="8">
        <f>SUBTOTAL(3,B$5:B154)</f>
        <v>136</v>
      </c>
      <c r="B154" s="21"/>
      <c r="C154" s="31" t="s">
        <v>187</v>
      </c>
      <c r="D154" s="38"/>
      <c r="E154" s="39"/>
      <c r="F154" s="16"/>
      <c r="G154" s="40"/>
      <c r="H154" s="21"/>
      <c r="I154" s="38"/>
      <c r="J154" s="21"/>
      <c r="K154" s="21"/>
      <c r="L154" s="44"/>
      <c r="M154" s="21"/>
    </row>
    <row r="155" ht="30" customHeight="1" spans="1:13">
      <c r="A155" s="8">
        <f>SUBTOTAL(3,B$5:B155)</f>
        <v>137</v>
      </c>
      <c r="B155" s="13" t="s">
        <v>174</v>
      </c>
      <c r="C155" s="31" t="s">
        <v>194</v>
      </c>
      <c r="D155" s="32" t="s">
        <v>176</v>
      </c>
      <c r="E155" s="33" t="s">
        <v>205</v>
      </c>
      <c r="F155" s="12" t="s">
        <v>206</v>
      </c>
      <c r="G155" s="34" t="s">
        <v>179</v>
      </c>
      <c r="H155" s="13" t="s">
        <v>207</v>
      </c>
      <c r="I155" s="32">
        <v>7</v>
      </c>
      <c r="J155" s="13" t="s">
        <v>86</v>
      </c>
      <c r="K155" s="13" t="s">
        <v>198</v>
      </c>
      <c r="L155" s="45" t="s">
        <v>208</v>
      </c>
      <c r="M155" s="13"/>
    </row>
    <row r="156" ht="30" customHeight="1" spans="1:13">
      <c r="A156" s="8">
        <f>SUBTOTAL(3,B$5:B156)</f>
        <v>137</v>
      </c>
      <c r="B156" s="17"/>
      <c r="C156" s="31" t="s">
        <v>202</v>
      </c>
      <c r="D156" s="35"/>
      <c r="E156" s="36"/>
      <c r="F156" s="16"/>
      <c r="G156" s="37"/>
      <c r="H156" s="17"/>
      <c r="I156" s="35"/>
      <c r="J156" s="17"/>
      <c r="K156" s="17"/>
      <c r="L156" s="46"/>
      <c r="M156" s="17"/>
    </row>
    <row r="157" ht="30" customHeight="1" spans="1:13">
      <c r="A157" s="8">
        <f>SUBTOTAL(3,B$5:B157)</f>
        <v>137</v>
      </c>
      <c r="B157" s="17"/>
      <c r="C157" s="31" t="s">
        <v>209</v>
      </c>
      <c r="D157" s="35"/>
      <c r="E157" s="36"/>
      <c r="F157" s="16"/>
      <c r="G157" s="37"/>
      <c r="H157" s="17"/>
      <c r="I157" s="35"/>
      <c r="J157" s="17"/>
      <c r="K157" s="17"/>
      <c r="L157" s="46"/>
      <c r="M157" s="17"/>
    </row>
    <row r="158" ht="30" customHeight="1" spans="1:13">
      <c r="A158" s="8">
        <f>SUBTOTAL(3,B$5:B158)</f>
        <v>137</v>
      </c>
      <c r="B158" s="17"/>
      <c r="C158" s="31" t="s">
        <v>193</v>
      </c>
      <c r="D158" s="35"/>
      <c r="E158" s="36"/>
      <c r="F158" s="16"/>
      <c r="G158" s="37"/>
      <c r="H158" s="17"/>
      <c r="I158" s="35"/>
      <c r="J158" s="17"/>
      <c r="K158" s="17"/>
      <c r="L158" s="46"/>
      <c r="M158" s="17"/>
    </row>
    <row r="159" ht="30" customHeight="1" spans="1:13">
      <c r="A159" s="8">
        <f>SUBTOTAL(3,B$5:B159)</f>
        <v>137</v>
      </c>
      <c r="B159" s="17"/>
      <c r="C159" s="31" t="s">
        <v>187</v>
      </c>
      <c r="D159" s="35"/>
      <c r="E159" s="36"/>
      <c r="F159" s="16"/>
      <c r="G159" s="37"/>
      <c r="H159" s="17"/>
      <c r="I159" s="35"/>
      <c r="J159" s="17"/>
      <c r="K159" s="17"/>
      <c r="L159" s="46"/>
      <c r="M159" s="17"/>
    </row>
    <row r="160" ht="30" customHeight="1" spans="1:13">
      <c r="A160" s="8">
        <f>SUBTOTAL(3,B$5:B160)</f>
        <v>137</v>
      </c>
      <c r="B160" s="21"/>
      <c r="C160" s="31" t="s">
        <v>210</v>
      </c>
      <c r="D160" s="38"/>
      <c r="E160" s="39"/>
      <c r="F160" s="16"/>
      <c r="G160" s="40"/>
      <c r="H160" s="21"/>
      <c r="I160" s="38"/>
      <c r="J160" s="21"/>
      <c r="K160" s="21"/>
      <c r="L160" s="47"/>
      <c r="M160" s="21"/>
    </row>
    <row r="161" ht="30" customHeight="1" spans="1:13">
      <c r="A161" s="8">
        <f>SUBTOTAL(3,B$5:B161)</f>
        <v>138</v>
      </c>
      <c r="B161" s="13" t="s">
        <v>174</v>
      </c>
      <c r="C161" s="31" t="s">
        <v>201</v>
      </c>
      <c r="D161" s="32" t="s">
        <v>176</v>
      </c>
      <c r="E161" s="33" t="s">
        <v>211</v>
      </c>
      <c r="F161" s="12" t="s">
        <v>212</v>
      </c>
      <c r="G161" s="34" t="s">
        <v>179</v>
      </c>
      <c r="H161" s="13" t="s">
        <v>213</v>
      </c>
      <c r="I161" s="32">
        <v>5</v>
      </c>
      <c r="J161" s="13" t="s">
        <v>86</v>
      </c>
      <c r="K161" s="26" t="s">
        <v>214</v>
      </c>
      <c r="L161" s="42" t="s">
        <v>215</v>
      </c>
      <c r="M161" s="13" t="s">
        <v>183</v>
      </c>
    </row>
    <row r="162" ht="30" customHeight="1" spans="1:13">
      <c r="A162" s="8">
        <f>SUBTOTAL(3,B$5:B162)</f>
        <v>138</v>
      </c>
      <c r="B162" s="17"/>
      <c r="C162" s="31" t="s">
        <v>209</v>
      </c>
      <c r="D162" s="35"/>
      <c r="E162" s="36"/>
      <c r="F162" s="16"/>
      <c r="G162" s="37"/>
      <c r="H162" s="17"/>
      <c r="I162" s="35"/>
      <c r="J162" s="17"/>
      <c r="K162" s="28"/>
      <c r="L162" s="43"/>
      <c r="M162" s="17"/>
    </row>
    <row r="163" ht="30" customHeight="1" spans="1:13">
      <c r="A163" s="8">
        <f>SUBTOTAL(3,B$5:B163)</f>
        <v>138</v>
      </c>
      <c r="B163" s="17"/>
      <c r="C163" s="31" t="s">
        <v>184</v>
      </c>
      <c r="D163" s="35"/>
      <c r="E163" s="36"/>
      <c r="F163" s="16"/>
      <c r="G163" s="37"/>
      <c r="H163" s="17"/>
      <c r="I163" s="35"/>
      <c r="J163" s="17"/>
      <c r="K163" s="28"/>
      <c r="L163" s="43"/>
      <c r="M163" s="17"/>
    </row>
    <row r="164" ht="30" customHeight="1" spans="1:13">
      <c r="A164" s="8">
        <f>SUBTOTAL(3,B$5:B164)</f>
        <v>138</v>
      </c>
      <c r="B164" s="17"/>
      <c r="C164" s="31" t="s">
        <v>185</v>
      </c>
      <c r="D164" s="35"/>
      <c r="E164" s="36"/>
      <c r="F164" s="16"/>
      <c r="G164" s="37"/>
      <c r="H164" s="17"/>
      <c r="I164" s="35"/>
      <c r="J164" s="17"/>
      <c r="K164" s="28"/>
      <c r="L164" s="43"/>
      <c r="M164" s="17"/>
    </row>
    <row r="165" ht="30" customHeight="1" spans="1:13">
      <c r="A165" s="8">
        <f>SUBTOTAL(3,B$5:B165)</f>
        <v>138</v>
      </c>
      <c r="B165" s="21"/>
      <c r="C165" s="31" t="s">
        <v>187</v>
      </c>
      <c r="D165" s="38"/>
      <c r="E165" s="39"/>
      <c r="F165" s="16"/>
      <c r="G165" s="40"/>
      <c r="H165" s="21"/>
      <c r="I165" s="38"/>
      <c r="J165" s="21"/>
      <c r="K165" s="30"/>
      <c r="L165" s="44"/>
      <c r="M165" s="21"/>
    </row>
    <row r="166" ht="30" customHeight="1" spans="1:13">
      <c r="A166" s="8">
        <f>SUBTOTAL(3,B$5:B166)</f>
        <v>139</v>
      </c>
      <c r="B166" s="13" t="s">
        <v>174</v>
      </c>
      <c r="C166" s="31" t="s">
        <v>202</v>
      </c>
      <c r="D166" s="32" t="s">
        <v>176</v>
      </c>
      <c r="E166" s="33" t="s">
        <v>216</v>
      </c>
      <c r="F166" s="12" t="s">
        <v>217</v>
      </c>
      <c r="G166" s="34" t="s">
        <v>179</v>
      </c>
      <c r="H166" s="13" t="s">
        <v>218</v>
      </c>
      <c r="I166" s="32">
        <v>4</v>
      </c>
      <c r="J166" s="13" t="s">
        <v>86</v>
      </c>
      <c r="K166" s="26" t="s">
        <v>214</v>
      </c>
      <c r="L166" s="42" t="s">
        <v>192</v>
      </c>
      <c r="M166" s="13"/>
    </row>
    <row r="167" ht="30" customHeight="1" spans="1:13">
      <c r="A167" s="8">
        <f>SUBTOTAL(3,B$5:B167)</f>
        <v>139</v>
      </c>
      <c r="B167" s="17"/>
      <c r="C167" s="31" t="s">
        <v>203</v>
      </c>
      <c r="D167" s="35"/>
      <c r="E167" s="36"/>
      <c r="F167" s="16"/>
      <c r="G167" s="37"/>
      <c r="H167" s="17"/>
      <c r="I167" s="35"/>
      <c r="J167" s="17"/>
      <c r="K167" s="28"/>
      <c r="L167" s="43"/>
      <c r="M167" s="17"/>
    </row>
    <row r="168" ht="30" customHeight="1" spans="1:13">
      <c r="A168" s="8">
        <f>SUBTOTAL(3,B$5:B168)</f>
        <v>139</v>
      </c>
      <c r="B168" s="17"/>
      <c r="C168" s="31" t="s">
        <v>204</v>
      </c>
      <c r="D168" s="35"/>
      <c r="E168" s="36"/>
      <c r="F168" s="16"/>
      <c r="G168" s="37"/>
      <c r="H168" s="17"/>
      <c r="I168" s="35"/>
      <c r="J168" s="17"/>
      <c r="K168" s="28"/>
      <c r="L168" s="43"/>
      <c r="M168" s="17"/>
    </row>
    <row r="169" ht="47.25" customHeight="1" spans="1:13">
      <c r="A169" s="8">
        <f>SUBTOTAL(3,B$5:B169)</f>
        <v>139</v>
      </c>
      <c r="B169" s="21"/>
      <c r="C169" s="31" t="s">
        <v>186</v>
      </c>
      <c r="D169" s="38"/>
      <c r="E169" s="39"/>
      <c r="F169" s="16"/>
      <c r="G169" s="40"/>
      <c r="H169" s="21"/>
      <c r="I169" s="38"/>
      <c r="J169" s="21"/>
      <c r="K169" s="30"/>
      <c r="L169" s="44"/>
      <c r="M169" s="21"/>
    </row>
    <row r="170" ht="30" customHeight="1" spans="1:13">
      <c r="A170" s="8">
        <f>SUBTOTAL(3,B$5:B170)</f>
        <v>140</v>
      </c>
      <c r="B170" s="13" t="s">
        <v>174</v>
      </c>
      <c r="C170" s="31" t="s">
        <v>194</v>
      </c>
      <c r="D170" s="32" t="s">
        <v>176</v>
      </c>
      <c r="E170" s="33" t="s">
        <v>219</v>
      </c>
      <c r="F170" s="12" t="s">
        <v>220</v>
      </c>
      <c r="G170" s="34" t="s">
        <v>179</v>
      </c>
      <c r="H170" s="13" t="s">
        <v>221</v>
      </c>
      <c r="I170" s="32">
        <v>6</v>
      </c>
      <c r="J170" s="13" t="s">
        <v>86</v>
      </c>
      <c r="K170" s="26" t="s">
        <v>222</v>
      </c>
      <c r="L170" s="42" t="s">
        <v>223</v>
      </c>
      <c r="M170" s="13" t="s">
        <v>24</v>
      </c>
    </row>
    <row r="171" ht="30" customHeight="1" spans="1:13">
      <c r="A171" s="8">
        <f>SUBTOTAL(3,B$5:B171)</f>
        <v>140</v>
      </c>
      <c r="B171" s="17"/>
      <c r="C171" s="31" t="s">
        <v>209</v>
      </c>
      <c r="D171" s="35"/>
      <c r="E171" s="36"/>
      <c r="F171" s="16"/>
      <c r="G171" s="37"/>
      <c r="H171" s="17"/>
      <c r="I171" s="35"/>
      <c r="J171" s="17"/>
      <c r="K171" s="28"/>
      <c r="L171" s="43"/>
      <c r="M171" s="17"/>
    </row>
    <row r="172" ht="30" customHeight="1" spans="1:13">
      <c r="A172" s="8">
        <f>SUBTOTAL(3,B$5:B172)</f>
        <v>140</v>
      </c>
      <c r="B172" s="17"/>
      <c r="C172" s="31" t="s">
        <v>193</v>
      </c>
      <c r="D172" s="35"/>
      <c r="E172" s="36"/>
      <c r="F172" s="16"/>
      <c r="G172" s="37"/>
      <c r="H172" s="17"/>
      <c r="I172" s="35"/>
      <c r="J172" s="17"/>
      <c r="K172" s="28"/>
      <c r="L172" s="43"/>
      <c r="M172" s="17"/>
    </row>
    <row r="173" ht="30" customHeight="1" spans="1:13">
      <c r="A173" s="8">
        <f>SUBTOTAL(3,B$5:B173)</f>
        <v>140</v>
      </c>
      <c r="B173" s="17"/>
      <c r="C173" s="31" t="s">
        <v>204</v>
      </c>
      <c r="D173" s="35"/>
      <c r="E173" s="36"/>
      <c r="F173" s="16"/>
      <c r="G173" s="37"/>
      <c r="H173" s="17"/>
      <c r="I173" s="35"/>
      <c r="J173" s="17"/>
      <c r="K173" s="28"/>
      <c r="L173" s="43"/>
      <c r="M173" s="17"/>
    </row>
    <row r="174" ht="30" customHeight="1" spans="1:13">
      <c r="A174" s="8">
        <f>SUBTOTAL(3,B$5:B174)</f>
        <v>140</v>
      </c>
      <c r="B174" s="17"/>
      <c r="C174" s="31" t="s">
        <v>185</v>
      </c>
      <c r="D174" s="35"/>
      <c r="E174" s="36"/>
      <c r="F174" s="16"/>
      <c r="G174" s="37"/>
      <c r="H174" s="17"/>
      <c r="I174" s="35"/>
      <c r="J174" s="17"/>
      <c r="K174" s="28"/>
      <c r="L174" s="43"/>
      <c r="M174" s="17"/>
    </row>
    <row r="175" ht="30" customHeight="1" spans="1:13">
      <c r="A175" s="8">
        <f>SUBTOTAL(3,B$5:B175)</f>
        <v>140</v>
      </c>
      <c r="B175" s="21"/>
      <c r="C175" s="31" t="s">
        <v>187</v>
      </c>
      <c r="D175" s="38"/>
      <c r="E175" s="39"/>
      <c r="F175" s="16"/>
      <c r="G175" s="40"/>
      <c r="H175" s="21"/>
      <c r="I175" s="38"/>
      <c r="J175" s="21"/>
      <c r="K175" s="30"/>
      <c r="L175" s="44"/>
      <c r="M175" s="21"/>
    </row>
    <row r="176" ht="30" customHeight="1" spans="1:13">
      <c r="A176" s="8">
        <f>SUBTOTAL(3,B$5:B176)</f>
        <v>141</v>
      </c>
      <c r="B176" s="13" t="s">
        <v>174</v>
      </c>
      <c r="C176" s="31" t="s">
        <v>201</v>
      </c>
      <c r="D176" s="32" t="s">
        <v>176</v>
      </c>
      <c r="E176" s="33" t="s">
        <v>224</v>
      </c>
      <c r="F176" s="12" t="s">
        <v>225</v>
      </c>
      <c r="G176" s="34" t="s">
        <v>179</v>
      </c>
      <c r="H176" s="13" t="s">
        <v>226</v>
      </c>
      <c r="I176" s="32">
        <v>6</v>
      </c>
      <c r="J176" s="13" t="s">
        <v>86</v>
      </c>
      <c r="K176" s="26" t="s">
        <v>222</v>
      </c>
      <c r="L176" s="45" t="s">
        <v>192</v>
      </c>
      <c r="M176" s="13"/>
    </row>
    <row r="177" ht="30" customHeight="1" spans="1:13">
      <c r="A177" s="8">
        <f>SUBTOTAL(3,B$5:B177)</f>
        <v>141</v>
      </c>
      <c r="B177" s="17"/>
      <c r="C177" s="31" t="s">
        <v>203</v>
      </c>
      <c r="D177" s="35"/>
      <c r="E177" s="36"/>
      <c r="F177" s="16"/>
      <c r="G177" s="37"/>
      <c r="H177" s="17"/>
      <c r="I177" s="35"/>
      <c r="J177" s="17"/>
      <c r="K177" s="28"/>
      <c r="L177" s="46"/>
      <c r="M177" s="17"/>
    </row>
    <row r="178" ht="30" customHeight="1" spans="1:13">
      <c r="A178" s="8">
        <f>SUBTOTAL(3,B$5:B178)</f>
        <v>141</v>
      </c>
      <c r="B178" s="17"/>
      <c r="C178" s="31" t="s">
        <v>227</v>
      </c>
      <c r="D178" s="35"/>
      <c r="E178" s="36"/>
      <c r="F178" s="16"/>
      <c r="G178" s="37"/>
      <c r="H178" s="17"/>
      <c r="I178" s="35"/>
      <c r="J178" s="17"/>
      <c r="K178" s="28"/>
      <c r="L178" s="46"/>
      <c r="M178" s="17"/>
    </row>
    <row r="179" ht="30" customHeight="1" spans="1:13">
      <c r="A179" s="8">
        <f>SUBTOTAL(3,B$5:B179)</f>
        <v>141</v>
      </c>
      <c r="B179" s="17"/>
      <c r="C179" s="31" t="s">
        <v>210</v>
      </c>
      <c r="D179" s="35"/>
      <c r="E179" s="36"/>
      <c r="F179" s="16"/>
      <c r="G179" s="37"/>
      <c r="H179" s="17"/>
      <c r="I179" s="35"/>
      <c r="J179" s="17"/>
      <c r="K179" s="28"/>
      <c r="L179" s="46"/>
      <c r="M179" s="17"/>
    </row>
    <row r="180" ht="30" customHeight="1" spans="1:13">
      <c r="A180" s="8">
        <f>SUBTOTAL(3,B$5:B180)</f>
        <v>141</v>
      </c>
      <c r="B180" s="17"/>
      <c r="C180" s="31" t="s">
        <v>228</v>
      </c>
      <c r="D180" s="35"/>
      <c r="E180" s="36"/>
      <c r="F180" s="16"/>
      <c r="G180" s="37"/>
      <c r="H180" s="17"/>
      <c r="I180" s="35"/>
      <c r="J180" s="17"/>
      <c r="K180" s="28"/>
      <c r="L180" s="46"/>
      <c r="M180" s="17"/>
    </row>
    <row r="181" ht="30" customHeight="1" spans="1:13">
      <c r="A181" s="8">
        <f>SUBTOTAL(3,B$5:B181)</f>
        <v>141</v>
      </c>
      <c r="B181" s="21"/>
      <c r="C181" s="31" t="s">
        <v>188</v>
      </c>
      <c r="D181" s="38"/>
      <c r="E181" s="39"/>
      <c r="F181" s="16"/>
      <c r="G181" s="40"/>
      <c r="H181" s="21"/>
      <c r="I181" s="38"/>
      <c r="J181" s="21"/>
      <c r="K181" s="30"/>
      <c r="L181" s="47"/>
      <c r="M181" s="21"/>
    </row>
    <row r="182" ht="30" customHeight="1" spans="1:13">
      <c r="A182" s="8">
        <f>SUBTOTAL(3,B$5:B182)</f>
        <v>142</v>
      </c>
      <c r="B182" s="13" t="s">
        <v>174</v>
      </c>
      <c r="C182" s="31" t="s">
        <v>203</v>
      </c>
      <c r="D182" s="32" t="s">
        <v>176</v>
      </c>
      <c r="E182" s="33" t="s">
        <v>229</v>
      </c>
      <c r="F182" s="12" t="s">
        <v>230</v>
      </c>
      <c r="G182" s="34" t="s">
        <v>179</v>
      </c>
      <c r="H182" s="13" t="s">
        <v>231</v>
      </c>
      <c r="I182" s="32">
        <v>4</v>
      </c>
      <c r="J182" s="13" t="s">
        <v>86</v>
      </c>
      <c r="K182" s="26" t="s">
        <v>232</v>
      </c>
      <c r="L182" s="42" t="s">
        <v>233</v>
      </c>
      <c r="M182" s="13" t="s">
        <v>24</v>
      </c>
    </row>
    <row r="183" ht="30" customHeight="1" spans="1:13">
      <c r="A183" s="8">
        <f>SUBTOTAL(3,B$5:B183)</f>
        <v>142</v>
      </c>
      <c r="B183" s="17"/>
      <c r="C183" s="31" t="s">
        <v>193</v>
      </c>
      <c r="D183" s="35"/>
      <c r="E183" s="36"/>
      <c r="F183" s="16"/>
      <c r="G183" s="37"/>
      <c r="H183" s="17"/>
      <c r="I183" s="35"/>
      <c r="J183" s="17"/>
      <c r="K183" s="28"/>
      <c r="L183" s="43"/>
      <c r="M183" s="17"/>
    </row>
    <row r="184" ht="30" customHeight="1" spans="1:13">
      <c r="A184" s="8">
        <f>SUBTOTAL(3,B$5:B184)</f>
        <v>142</v>
      </c>
      <c r="B184" s="17"/>
      <c r="C184" s="31" t="s">
        <v>210</v>
      </c>
      <c r="D184" s="35"/>
      <c r="E184" s="36"/>
      <c r="F184" s="16"/>
      <c r="G184" s="37"/>
      <c r="H184" s="17"/>
      <c r="I184" s="35"/>
      <c r="J184" s="17"/>
      <c r="K184" s="28"/>
      <c r="L184" s="43"/>
      <c r="M184" s="17"/>
    </row>
    <row r="185" ht="30" customHeight="1" spans="1:13">
      <c r="A185" s="8">
        <f>SUBTOTAL(3,B$5:B185)</f>
        <v>142</v>
      </c>
      <c r="B185" s="21"/>
      <c r="C185" s="31" t="s">
        <v>228</v>
      </c>
      <c r="D185" s="38"/>
      <c r="E185" s="39"/>
      <c r="F185" s="16"/>
      <c r="G185" s="40"/>
      <c r="H185" s="21"/>
      <c r="I185" s="38"/>
      <c r="J185" s="21"/>
      <c r="K185" s="30"/>
      <c r="L185" s="44"/>
      <c r="M185" s="21"/>
    </row>
    <row r="186" ht="30" customHeight="1" spans="1:13">
      <c r="A186" s="8">
        <f>SUBTOTAL(3,B$5:B186)</f>
        <v>143</v>
      </c>
      <c r="B186" s="13" t="s">
        <v>174</v>
      </c>
      <c r="C186" s="31" t="s">
        <v>194</v>
      </c>
      <c r="D186" s="32" t="s">
        <v>176</v>
      </c>
      <c r="E186" s="33" t="s">
        <v>234</v>
      </c>
      <c r="F186" s="12" t="s">
        <v>235</v>
      </c>
      <c r="G186" s="34" t="s">
        <v>179</v>
      </c>
      <c r="H186" s="13" t="s">
        <v>236</v>
      </c>
      <c r="I186" s="32">
        <v>5</v>
      </c>
      <c r="J186" s="13" t="s">
        <v>86</v>
      </c>
      <c r="K186" s="26" t="s">
        <v>232</v>
      </c>
      <c r="L186" s="45" t="s">
        <v>237</v>
      </c>
      <c r="M186" s="13"/>
    </row>
    <row r="187" ht="30" customHeight="1" spans="1:13">
      <c r="A187" s="8">
        <f>SUBTOTAL(3,B$5:B187)</f>
        <v>143</v>
      </c>
      <c r="B187" s="17"/>
      <c r="C187" s="31" t="s">
        <v>175</v>
      </c>
      <c r="D187" s="35"/>
      <c r="E187" s="36"/>
      <c r="F187" s="16"/>
      <c r="G187" s="37"/>
      <c r="H187" s="17"/>
      <c r="I187" s="35"/>
      <c r="J187" s="17"/>
      <c r="K187" s="28"/>
      <c r="L187" s="46"/>
      <c r="M187" s="17"/>
    </row>
    <row r="188" ht="30" customHeight="1" spans="1:13">
      <c r="A188" s="8">
        <f>SUBTOTAL(3,B$5:B188)</f>
        <v>143</v>
      </c>
      <c r="B188" s="17"/>
      <c r="C188" s="31" t="s">
        <v>204</v>
      </c>
      <c r="D188" s="35"/>
      <c r="E188" s="36"/>
      <c r="F188" s="16"/>
      <c r="G188" s="37"/>
      <c r="H188" s="17"/>
      <c r="I188" s="35"/>
      <c r="J188" s="17"/>
      <c r="K188" s="28"/>
      <c r="L188" s="46"/>
      <c r="M188" s="17"/>
    </row>
    <row r="189" ht="30" customHeight="1" spans="1:13">
      <c r="A189" s="8">
        <f>SUBTOTAL(3,B$5:B189)</f>
        <v>143</v>
      </c>
      <c r="B189" s="17"/>
      <c r="C189" s="31" t="s">
        <v>185</v>
      </c>
      <c r="D189" s="35"/>
      <c r="E189" s="36"/>
      <c r="F189" s="16"/>
      <c r="G189" s="37"/>
      <c r="H189" s="17"/>
      <c r="I189" s="35"/>
      <c r="J189" s="17"/>
      <c r="K189" s="28"/>
      <c r="L189" s="46"/>
      <c r="M189" s="17"/>
    </row>
    <row r="190" ht="30" customHeight="1" spans="1:13">
      <c r="A190" s="8">
        <f>SUBTOTAL(3,B$5:B190)</f>
        <v>143</v>
      </c>
      <c r="B190" s="21"/>
      <c r="C190" s="31" t="s">
        <v>188</v>
      </c>
      <c r="D190" s="38"/>
      <c r="E190" s="39"/>
      <c r="F190" s="16"/>
      <c r="G190" s="40"/>
      <c r="H190" s="21"/>
      <c r="I190" s="38"/>
      <c r="J190" s="21"/>
      <c r="K190" s="30"/>
      <c r="L190" s="47"/>
      <c r="M190" s="21"/>
    </row>
    <row r="191" ht="121.5" spans="1:13">
      <c r="A191" s="8">
        <f>SUBTOTAL(3,B$5:B191)</f>
        <v>144</v>
      </c>
      <c r="B191" s="13" t="s">
        <v>238</v>
      </c>
      <c r="C191" s="8" t="s">
        <v>239</v>
      </c>
      <c r="D191" s="8" t="s">
        <v>240</v>
      </c>
      <c r="E191" s="9" t="s">
        <v>241</v>
      </c>
      <c r="F191" s="12" t="s">
        <v>242</v>
      </c>
      <c r="G191" s="8" t="s">
        <v>19</v>
      </c>
      <c r="H191" s="8" t="s">
        <v>243</v>
      </c>
      <c r="I191" s="8">
        <v>3</v>
      </c>
      <c r="J191" s="8" t="s">
        <v>244</v>
      </c>
      <c r="K191" s="8" t="s">
        <v>245</v>
      </c>
      <c r="L191" s="8"/>
      <c r="M191" s="8" t="s">
        <v>24</v>
      </c>
    </row>
    <row r="192" ht="48.75" customHeight="1" spans="1:13">
      <c r="A192" s="8">
        <f>SUBTOTAL(3,B$5:B192)</f>
        <v>144</v>
      </c>
      <c r="B192" s="17"/>
      <c r="C192" s="13" t="s">
        <v>246</v>
      </c>
      <c r="D192" s="13" t="s">
        <v>240</v>
      </c>
      <c r="E192" s="33" t="s">
        <v>247</v>
      </c>
      <c r="F192" s="12" t="s">
        <v>248</v>
      </c>
      <c r="G192" s="13" t="s">
        <v>19</v>
      </c>
      <c r="H192" s="13" t="s">
        <v>243</v>
      </c>
      <c r="I192" s="13">
        <v>1</v>
      </c>
      <c r="J192" s="13" t="s">
        <v>244</v>
      </c>
      <c r="K192" s="13" t="s">
        <v>249</v>
      </c>
      <c r="L192" s="13"/>
      <c r="M192" s="13"/>
    </row>
    <row r="193" ht="48.75" customHeight="1" spans="1:13">
      <c r="A193" s="8"/>
      <c r="B193" s="17"/>
      <c r="C193" s="17"/>
      <c r="D193" s="17"/>
      <c r="E193" s="36"/>
      <c r="F193" s="16"/>
      <c r="G193" s="17"/>
      <c r="H193" s="17"/>
      <c r="I193" s="17"/>
      <c r="J193" s="17"/>
      <c r="K193" s="17"/>
      <c r="L193" s="17"/>
      <c r="M193" s="17"/>
    </row>
    <row r="194" ht="70.5" customHeight="1" spans="1:13">
      <c r="A194" s="8">
        <f>SUBTOTAL(3,B$5:B194)</f>
        <v>144</v>
      </c>
      <c r="B194" s="17"/>
      <c r="C194" s="21"/>
      <c r="D194" s="21"/>
      <c r="E194" s="39"/>
      <c r="F194" s="16"/>
      <c r="G194" s="21"/>
      <c r="H194" s="21"/>
      <c r="I194" s="21"/>
      <c r="J194" s="21"/>
      <c r="K194" s="21"/>
      <c r="L194" s="21"/>
      <c r="M194" s="21"/>
    </row>
    <row r="195" ht="156.75" customHeight="1" spans="1:13">
      <c r="A195" s="8"/>
      <c r="B195" s="21"/>
      <c r="C195" s="21" t="s">
        <v>250</v>
      </c>
      <c r="D195" s="8" t="s">
        <v>240</v>
      </c>
      <c r="E195" s="9" t="s">
        <v>251</v>
      </c>
      <c r="F195" s="12" t="s">
        <v>252</v>
      </c>
      <c r="G195" s="8" t="s">
        <v>19</v>
      </c>
      <c r="H195" s="8" t="s">
        <v>243</v>
      </c>
      <c r="I195" s="21">
        <v>1</v>
      </c>
      <c r="J195" s="21" t="s">
        <v>244</v>
      </c>
      <c r="K195" s="21" t="s">
        <v>249</v>
      </c>
      <c r="L195" s="21"/>
      <c r="M195" s="21"/>
    </row>
    <row r="196" ht="92.25" customHeight="1" spans="1:13">
      <c r="A196" s="8">
        <f>SUBTOTAL(3,B$5:B196)</f>
        <v>145</v>
      </c>
      <c r="B196" s="13" t="s">
        <v>253</v>
      </c>
      <c r="C196" s="25" t="s">
        <v>254</v>
      </c>
      <c r="D196" s="25" t="s">
        <v>240</v>
      </c>
      <c r="E196" s="9" t="s">
        <v>255</v>
      </c>
      <c r="F196" s="12" t="s">
        <v>256</v>
      </c>
      <c r="G196" s="8" t="s">
        <v>19</v>
      </c>
      <c r="H196" s="8" t="s">
        <v>257</v>
      </c>
      <c r="I196" s="25">
        <v>2</v>
      </c>
      <c r="J196" s="25" t="s">
        <v>244</v>
      </c>
      <c r="K196" s="25" t="s">
        <v>258</v>
      </c>
      <c r="L196" s="8"/>
      <c r="M196" s="8" t="s">
        <v>24</v>
      </c>
    </row>
    <row r="197" ht="100.5" customHeight="1" spans="1:13">
      <c r="A197" s="8">
        <f>SUBTOTAL(3,B$5:B197)</f>
        <v>145</v>
      </c>
      <c r="B197" s="21"/>
      <c r="C197" s="25" t="s">
        <v>259</v>
      </c>
      <c r="D197" s="25" t="s">
        <v>240</v>
      </c>
      <c r="E197" s="9" t="s">
        <v>260</v>
      </c>
      <c r="F197" s="12" t="s">
        <v>261</v>
      </c>
      <c r="G197" s="8" t="s">
        <v>19</v>
      </c>
      <c r="H197" s="8" t="s">
        <v>257</v>
      </c>
      <c r="I197" s="25">
        <v>1</v>
      </c>
      <c r="J197" s="25" t="s">
        <v>244</v>
      </c>
      <c r="K197" s="25" t="s">
        <v>262</v>
      </c>
      <c r="L197" s="8"/>
      <c r="M197" s="8"/>
    </row>
    <row r="198" ht="81" spans="1:13">
      <c r="A198" s="8">
        <f>SUBTOTAL(3,B$5:B198)</f>
        <v>146</v>
      </c>
      <c r="B198" s="26" t="s">
        <v>263</v>
      </c>
      <c r="C198" s="25" t="s">
        <v>264</v>
      </c>
      <c r="D198" s="25" t="s">
        <v>240</v>
      </c>
      <c r="E198" s="9" t="s">
        <v>265</v>
      </c>
      <c r="F198" s="12" t="s">
        <v>266</v>
      </c>
      <c r="G198" s="8" t="s">
        <v>19</v>
      </c>
      <c r="H198" s="8" t="s">
        <v>267</v>
      </c>
      <c r="I198" s="25">
        <v>2</v>
      </c>
      <c r="J198" s="25" t="s">
        <v>244</v>
      </c>
      <c r="K198" s="25" t="s">
        <v>268</v>
      </c>
      <c r="L198" s="8"/>
      <c r="M198" s="8" t="s">
        <v>269</v>
      </c>
    </row>
    <row r="199" ht="81" spans="1:13">
      <c r="A199" s="8">
        <f>SUBTOTAL(3,B$5:B199)</f>
        <v>146</v>
      </c>
      <c r="B199" s="28"/>
      <c r="C199" s="25" t="s">
        <v>264</v>
      </c>
      <c r="D199" s="25" t="s">
        <v>240</v>
      </c>
      <c r="E199" s="9" t="s">
        <v>270</v>
      </c>
      <c r="F199" s="12" t="s">
        <v>271</v>
      </c>
      <c r="G199" s="8" t="s">
        <v>19</v>
      </c>
      <c r="H199" s="8" t="s">
        <v>272</v>
      </c>
      <c r="I199" s="25">
        <v>2</v>
      </c>
      <c r="J199" s="25" t="s">
        <v>244</v>
      </c>
      <c r="K199" s="25" t="s">
        <v>273</v>
      </c>
      <c r="L199" s="8"/>
      <c r="M199" s="8" t="s">
        <v>269</v>
      </c>
    </row>
    <row r="200" ht="100.5" customHeight="1" spans="1:13">
      <c r="A200" s="8">
        <f>SUBTOTAL(3,B$5:B200)</f>
        <v>146</v>
      </c>
      <c r="B200" s="28"/>
      <c r="C200" s="25" t="s">
        <v>264</v>
      </c>
      <c r="D200" s="25" t="s">
        <v>240</v>
      </c>
      <c r="E200" s="9" t="s">
        <v>274</v>
      </c>
      <c r="F200" s="12" t="s">
        <v>275</v>
      </c>
      <c r="G200" s="8" t="s">
        <v>19</v>
      </c>
      <c r="H200" s="8" t="s">
        <v>276</v>
      </c>
      <c r="I200" s="25">
        <v>3</v>
      </c>
      <c r="J200" s="25" t="s">
        <v>244</v>
      </c>
      <c r="K200" s="25" t="s">
        <v>277</v>
      </c>
      <c r="L200" s="8"/>
      <c r="M200" s="8" t="s">
        <v>278</v>
      </c>
    </row>
    <row r="201" ht="101.25" spans="1:13">
      <c r="A201" s="8">
        <f>SUBTOTAL(3,B$5:B201)</f>
        <v>146</v>
      </c>
      <c r="B201" s="30"/>
      <c r="C201" s="25" t="s">
        <v>279</v>
      </c>
      <c r="D201" s="25" t="s">
        <v>240</v>
      </c>
      <c r="E201" s="9" t="s">
        <v>280</v>
      </c>
      <c r="F201" s="12" t="s">
        <v>281</v>
      </c>
      <c r="G201" s="8" t="s">
        <v>19</v>
      </c>
      <c r="H201" s="8" t="s">
        <v>257</v>
      </c>
      <c r="I201" s="25">
        <v>2</v>
      </c>
      <c r="J201" s="25" t="s">
        <v>244</v>
      </c>
      <c r="K201" s="25" t="s">
        <v>282</v>
      </c>
      <c r="L201" s="8"/>
      <c r="M201" s="8" t="s">
        <v>278</v>
      </c>
    </row>
    <row r="202" ht="60.75" spans="1:13">
      <c r="A202" s="8">
        <f>SUBTOTAL(3,B$5:B202)</f>
        <v>147</v>
      </c>
      <c r="B202" s="13" t="s">
        <v>283</v>
      </c>
      <c r="C202" s="25" t="s">
        <v>284</v>
      </c>
      <c r="D202" s="25" t="s">
        <v>240</v>
      </c>
      <c r="E202" s="9" t="s">
        <v>285</v>
      </c>
      <c r="F202" s="12" t="s">
        <v>286</v>
      </c>
      <c r="G202" s="8" t="s">
        <v>19</v>
      </c>
      <c r="H202" s="8" t="s">
        <v>267</v>
      </c>
      <c r="I202" s="25">
        <v>2</v>
      </c>
      <c r="J202" s="25" t="s">
        <v>86</v>
      </c>
      <c r="K202" s="25" t="s">
        <v>287</v>
      </c>
      <c r="L202" s="8"/>
      <c r="M202" s="8" t="s">
        <v>24</v>
      </c>
    </row>
    <row r="203" ht="60.75" spans="1:13">
      <c r="A203" s="8">
        <f>SUBTOTAL(3,B$5:B203)</f>
        <v>147</v>
      </c>
      <c r="B203" s="17"/>
      <c r="C203" s="25" t="s">
        <v>284</v>
      </c>
      <c r="D203" s="25" t="s">
        <v>240</v>
      </c>
      <c r="E203" s="9" t="s">
        <v>288</v>
      </c>
      <c r="F203" s="12" t="s">
        <v>289</v>
      </c>
      <c r="G203" s="8" t="s">
        <v>19</v>
      </c>
      <c r="H203" s="8" t="s">
        <v>272</v>
      </c>
      <c r="I203" s="25">
        <v>2</v>
      </c>
      <c r="J203" s="25" t="s">
        <v>86</v>
      </c>
      <c r="K203" s="25" t="s">
        <v>290</v>
      </c>
      <c r="L203" s="8"/>
      <c r="M203" s="8" t="s">
        <v>24</v>
      </c>
    </row>
    <row r="204" ht="60.75" spans="1:13">
      <c r="A204" s="8">
        <f>SUBTOTAL(3,B$5:B204)</f>
        <v>147</v>
      </c>
      <c r="B204" s="17"/>
      <c r="C204" s="25" t="s">
        <v>284</v>
      </c>
      <c r="D204" s="25" t="s">
        <v>240</v>
      </c>
      <c r="E204" s="9" t="s">
        <v>291</v>
      </c>
      <c r="F204" s="12" t="s">
        <v>292</v>
      </c>
      <c r="G204" s="8" t="s">
        <v>19</v>
      </c>
      <c r="H204" s="8" t="s">
        <v>276</v>
      </c>
      <c r="I204" s="25">
        <v>2</v>
      </c>
      <c r="J204" s="25" t="s">
        <v>86</v>
      </c>
      <c r="K204" s="25" t="s">
        <v>293</v>
      </c>
      <c r="L204" s="8"/>
      <c r="M204" s="8" t="s">
        <v>24</v>
      </c>
    </row>
    <row r="205" ht="60.75" spans="1:13">
      <c r="A205" s="8">
        <f>SUBTOTAL(3,B$5:B205)</f>
        <v>147</v>
      </c>
      <c r="B205" s="17"/>
      <c r="C205" s="25" t="s">
        <v>284</v>
      </c>
      <c r="D205" s="25" t="s">
        <v>240</v>
      </c>
      <c r="E205" s="9" t="s">
        <v>294</v>
      </c>
      <c r="F205" s="12" t="s">
        <v>295</v>
      </c>
      <c r="G205" s="8" t="s">
        <v>19</v>
      </c>
      <c r="H205" s="8" t="s">
        <v>296</v>
      </c>
      <c r="I205" s="25">
        <v>2</v>
      </c>
      <c r="J205" s="25" t="s">
        <v>86</v>
      </c>
      <c r="K205" s="25" t="s">
        <v>287</v>
      </c>
      <c r="L205" s="8"/>
      <c r="M205" s="8"/>
    </row>
    <row r="206" ht="60.75" spans="1:13">
      <c r="A206" s="8">
        <f>SUBTOTAL(3,B$5:B206)</f>
        <v>147</v>
      </c>
      <c r="B206" s="21"/>
      <c r="C206" s="25" t="s">
        <v>284</v>
      </c>
      <c r="D206" s="25" t="s">
        <v>240</v>
      </c>
      <c r="E206" s="9" t="s">
        <v>297</v>
      </c>
      <c r="F206" s="12" t="s">
        <v>298</v>
      </c>
      <c r="G206" s="8" t="s">
        <v>19</v>
      </c>
      <c r="H206" s="8" t="s">
        <v>299</v>
      </c>
      <c r="I206" s="25">
        <v>5</v>
      </c>
      <c r="J206" s="25" t="s">
        <v>86</v>
      </c>
      <c r="K206" s="25" t="s">
        <v>290</v>
      </c>
      <c r="L206" s="8"/>
      <c r="M206" s="8"/>
    </row>
    <row r="207" ht="60.75" spans="1:13">
      <c r="A207" s="8">
        <f>SUBTOTAL(3,B$5:B207)</f>
        <v>148</v>
      </c>
      <c r="B207" s="26" t="s">
        <v>300</v>
      </c>
      <c r="C207" s="25" t="s">
        <v>301</v>
      </c>
      <c r="D207" s="25" t="s">
        <v>240</v>
      </c>
      <c r="E207" s="9" t="s">
        <v>302</v>
      </c>
      <c r="F207" s="12" t="s">
        <v>303</v>
      </c>
      <c r="G207" s="8" t="s">
        <v>19</v>
      </c>
      <c r="H207" s="8" t="s">
        <v>304</v>
      </c>
      <c r="I207" s="25">
        <v>1</v>
      </c>
      <c r="J207" s="25" t="s">
        <v>86</v>
      </c>
      <c r="K207" s="25" t="s">
        <v>305</v>
      </c>
      <c r="L207" s="8"/>
      <c r="M207" s="8" t="s">
        <v>24</v>
      </c>
    </row>
    <row r="208" ht="60.75" spans="1:13">
      <c r="A208" s="8">
        <f>SUBTOTAL(3,B$5:B208)</f>
        <v>148</v>
      </c>
      <c r="B208" s="28"/>
      <c r="C208" s="25" t="s">
        <v>301</v>
      </c>
      <c r="D208" s="25" t="s">
        <v>240</v>
      </c>
      <c r="E208" s="9" t="s">
        <v>306</v>
      </c>
      <c r="F208" s="12" t="s">
        <v>307</v>
      </c>
      <c r="G208" s="8" t="s">
        <v>19</v>
      </c>
      <c r="H208" s="8" t="s">
        <v>308</v>
      </c>
      <c r="I208" s="25">
        <v>1</v>
      </c>
      <c r="J208" s="25" t="s">
        <v>86</v>
      </c>
      <c r="K208" s="25" t="s">
        <v>305</v>
      </c>
      <c r="L208" s="8"/>
      <c r="M208" s="8"/>
    </row>
    <row r="209" ht="60.75" spans="1:13">
      <c r="A209" s="8">
        <f>SUBTOTAL(3,B$5:B209)</f>
        <v>148</v>
      </c>
      <c r="B209" s="30"/>
      <c r="C209" s="25" t="s">
        <v>301</v>
      </c>
      <c r="D209" s="25" t="s">
        <v>240</v>
      </c>
      <c r="E209" s="9" t="s">
        <v>309</v>
      </c>
      <c r="F209" s="12" t="s">
        <v>310</v>
      </c>
      <c r="G209" s="8" t="s">
        <v>19</v>
      </c>
      <c r="H209" s="8" t="s">
        <v>311</v>
      </c>
      <c r="I209" s="25">
        <v>1</v>
      </c>
      <c r="J209" s="25" t="s">
        <v>86</v>
      </c>
      <c r="K209" s="25" t="s">
        <v>312</v>
      </c>
      <c r="L209" s="8"/>
      <c r="M209" s="8"/>
    </row>
    <row r="210" ht="57" customHeight="1" spans="1:13">
      <c r="A210" s="8">
        <f>SUBTOTAL(3,B$5:B210)</f>
        <v>149</v>
      </c>
      <c r="B210" s="13" t="s">
        <v>313</v>
      </c>
      <c r="C210" s="26" t="s">
        <v>314</v>
      </c>
      <c r="D210" s="26" t="s">
        <v>240</v>
      </c>
      <c r="E210" s="9" t="s">
        <v>315</v>
      </c>
      <c r="F210" s="12" t="s">
        <v>316</v>
      </c>
      <c r="G210" s="8" t="s">
        <v>19</v>
      </c>
      <c r="H210" s="8" t="s">
        <v>267</v>
      </c>
      <c r="I210" s="25">
        <v>1</v>
      </c>
      <c r="J210" s="26" t="s">
        <v>86</v>
      </c>
      <c r="K210" s="25" t="s">
        <v>317</v>
      </c>
      <c r="L210" s="8"/>
      <c r="M210" s="8" t="s">
        <v>24</v>
      </c>
    </row>
    <row r="211" ht="45.75" customHeight="1" spans="1:13">
      <c r="A211" s="8">
        <f>SUBTOTAL(3,B$5:B211)</f>
        <v>149</v>
      </c>
      <c r="B211" s="17"/>
      <c r="C211" s="28"/>
      <c r="D211" s="28"/>
      <c r="E211" s="52" t="s">
        <v>318</v>
      </c>
      <c r="F211" s="12" t="s">
        <v>319</v>
      </c>
      <c r="G211" s="13" t="s">
        <v>19</v>
      </c>
      <c r="H211" s="13" t="s">
        <v>272</v>
      </c>
      <c r="I211" s="26">
        <v>1</v>
      </c>
      <c r="J211" s="28"/>
      <c r="K211" s="26" t="s">
        <v>320</v>
      </c>
      <c r="L211" s="13"/>
      <c r="M211" s="13" t="s">
        <v>24</v>
      </c>
    </row>
    <row r="212" ht="49.5" customHeight="1" spans="1:24">
      <c r="A212" s="8">
        <f>SUBTOTAL(3,B$5:B212)</f>
        <v>149</v>
      </c>
      <c r="B212" s="17"/>
      <c r="C212" s="28"/>
      <c r="D212" s="28"/>
      <c r="E212" s="52" t="s">
        <v>321</v>
      </c>
      <c r="F212" s="12" t="s">
        <v>322</v>
      </c>
      <c r="G212" s="8" t="s">
        <v>19</v>
      </c>
      <c r="H212" s="8" t="s">
        <v>276</v>
      </c>
      <c r="I212" s="25">
        <v>2</v>
      </c>
      <c r="J212" s="28"/>
      <c r="K212" s="25" t="s">
        <v>323</v>
      </c>
      <c r="L212" s="8"/>
      <c r="M212" s="8" t="s">
        <v>24</v>
      </c>
      <c r="N212" s="48"/>
      <c r="O212" s="48"/>
      <c r="P212" s="49"/>
      <c r="Q212" s="50"/>
      <c r="R212" s="48"/>
      <c r="S212" s="48"/>
      <c r="T212" s="48"/>
      <c r="U212" s="49"/>
      <c r="V212" s="49"/>
      <c r="W212" s="48"/>
      <c r="X212" s="48"/>
    </row>
    <row r="213" ht="38.25" customHeight="1" spans="1:24">
      <c r="A213" s="8">
        <f>SUBTOTAL(3,B$5:B213)</f>
        <v>149</v>
      </c>
      <c r="B213" s="21"/>
      <c r="C213" s="30"/>
      <c r="D213" s="30"/>
      <c r="E213" s="52" t="s">
        <v>324</v>
      </c>
      <c r="F213" s="12" t="s">
        <v>325</v>
      </c>
      <c r="G213" s="8" t="s">
        <v>19</v>
      </c>
      <c r="H213" s="8" t="s">
        <v>243</v>
      </c>
      <c r="I213" s="8">
        <v>4</v>
      </c>
      <c r="J213" s="30"/>
      <c r="K213" s="25" t="s">
        <v>87</v>
      </c>
      <c r="L213" s="8"/>
      <c r="M213" s="8"/>
      <c r="N213" s="48"/>
      <c r="O213" s="48"/>
      <c r="P213" s="49"/>
      <c r="Q213" s="50"/>
      <c r="R213" s="48"/>
      <c r="S213" s="48"/>
      <c r="T213" s="48"/>
      <c r="U213" s="49"/>
      <c r="V213" s="49"/>
      <c r="W213" s="48"/>
      <c r="X213" s="48"/>
    </row>
    <row r="214" ht="60.75" customHeight="1" spans="1:13">
      <c r="A214" s="8">
        <f>SUBTOTAL(3,B$5:B214)</f>
        <v>150</v>
      </c>
      <c r="B214" s="13" t="s">
        <v>326</v>
      </c>
      <c r="C214" s="25" t="s">
        <v>327</v>
      </c>
      <c r="D214" s="25" t="s">
        <v>240</v>
      </c>
      <c r="E214" s="9" t="s">
        <v>328</v>
      </c>
      <c r="F214" s="12" t="s">
        <v>329</v>
      </c>
      <c r="G214" s="8" t="s">
        <v>19</v>
      </c>
      <c r="H214" s="8" t="s">
        <v>257</v>
      </c>
      <c r="I214" s="25">
        <v>1</v>
      </c>
      <c r="J214" s="25" t="s">
        <v>86</v>
      </c>
      <c r="K214" s="25" t="s">
        <v>330</v>
      </c>
      <c r="L214" s="8"/>
      <c r="M214" s="8" t="s">
        <v>24</v>
      </c>
    </row>
    <row r="215" ht="46.5" customHeight="1" spans="1:13">
      <c r="A215" s="8">
        <f>SUBTOTAL(3,B$5:B215)</f>
        <v>150</v>
      </c>
      <c r="B215" s="17"/>
      <c r="C215" s="25" t="s">
        <v>331</v>
      </c>
      <c r="D215" s="25" t="s">
        <v>240</v>
      </c>
      <c r="E215" s="9" t="s">
        <v>332</v>
      </c>
      <c r="F215" s="12" t="s">
        <v>333</v>
      </c>
      <c r="G215" s="8" t="s">
        <v>19</v>
      </c>
      <c r="H215" s="8" t="s">
        <v>243</v>
      </c>
      <c r="I215" s="25">
        <v>1</v>
      </c>
      <c r="J215" s="25" t="s">
        <v>86</v>
      </c>
      <c r="K215" s="25" t="s">
        <v>87</v>
      </c>
      <c r="L215" s="8"/>
      <c r="M215" s="8" t="s">
        <v>24</v>
      </c>
    </row>
    <row r="216" ht="60.75" spans="1:13">
      <c r="A216" s="8">
        <f>SUBTOTAL(3,B$5:B216)</f>
        <v>150</v>
      </c>
      <c r="B216" s="21"/>
      <c r="C216" s="25" t="s">
        <v>334</v>
      </c>
      <c r="D216" s="25" t="s">
        <v>240</v>
      </c>
      <c r="E216" s="9" t="s">
        <v>335</v>
      </c>
      <c r="F216" s="12" t="s">
        <v>336</v>
      </c>
      <c r="G216" s="8" t="s">
        <v>19</v>
      </c>
      <c r="H216" s="8" t="s">
        <v>243</v>
      </c>
      <c r="I216" s="25">
        <v>2</v>
      </c>
      <c r="J216" s="25" t="s">
        <v>86</v>
      </c>
      <c r="K216" s="25" t="s">
        <v>337</v>
      </c>
      <c r="L216" s="8"/>
      <c r="M216" s="8"/>
    </row>
    <row r="217" ht="60.75" spans="1:13">
      <c r="A217" s="8">
        <f>SUBTOTAL(3,B$5:B217)</f>
        <v>151</v>
      </c>
      <c r="B217" s="13" t="s">
        <v>338</v>
      </c>
      <c r="C217" s="25" t="s">
        <v>339</v>
      </c>
      <c r="D217" s="25" t="s">
        <v>240</v>
      </c>
      <c r="E217" s="9" t="s">
        <v>340</v>
      </c>
      <c r="F217" s="12" t="s">
        <v>341</v>
      </c>
      <c r="G217" s="8" t="s">
        <v>19</v>
      </c>
      <c r="H217" s="8" t="s">
        <v>243</v>
      </c>
      <c r="I217" s="25">
        <v>1</v>
      </c>
      <c r="J217" s="25" t="s">
        <v>86</v>
      </c>
      <c r="K217" s="25" t="s">
        <v>305</v>
      </c>
      <c r="L217" s="8"/>
      <c r="M217" s="8" t="s">
        <v>24</v>
      </c>
    </row>
    <row r="218" ht="60.75" spans="1:13">
      <c r="A218" s="8">
        <f>SUBTOTAL(3,B$5:B218)</f>
        <v>151</v>
      </c>
      <c r="B218" s="21"/>
      <c r="C218" s="25" t="s">
        <v>342</v>
      </c>
      <c r="D218" s="25" t="s">
        <v>240</v>
      </c>
      <c r="E218" s="9" t="s">
        <v>343</v>
      </c>
      <c r="F218" s="12" t="s">
        <v>344</v>
      </c>
      <c r="G218" s="8" t="s">
        <v>19</v>
      </c>
      <c r="H218" s="8" t="s">
        <v>243</v>
      </c>
      <c r="I218" s="25">
        <v>1</v>
      </c>
      <c r="J218" s="25" t="s">
        <v>86</v>
      </c>
      <c r="K218" s="25" t="s">
        <v>305</v>
      </c>
      <c r="L218" s="8"/>
      <c r="M218" s="8"/>
    </row>
    <row r="219" ht="81" spans="1:13">
      <c r="A219" s="8">
        <f>SUBTOTAL(3,B$5:B219)</f>
        <v>152</v>
      </c>
      <c r="B219" s="26" t="s">
        <v>345</v>
      </c>
      <c r="C219" s="25" t="s">
        <v>346</v>
      </c>
      <c r="D219" s="25" t="s">
        <v>240</v>
      </c>
      <c r="E219" s="9" t="s">
        <v>347</v>
      </c>
      <c r="F219" s="12" t="s">
        <v>348</v>
      </c>
      <c r="G219" s="8" t="s">
        <v>19</v>
      </c>
      <c r="H219" s="8" t="s">
        <v>267</v>
      </c>
      <c r="I219" s="25">
        <v>3</v>
      </c>
      <c r="J219" s="25" t="s">
        <v>86</v>
      </c>
      <c r="K219" s="25" t="s">
        <v>305</v>
      </c>
      <c r="L219" s="8"/>
      <c r="M219" s="8" t="s">
        <v>349</v>
      </c>
    </row>
    <row r="220" ht="81" spans="1:13">
      <c r="A220" s="8">
        <f>SUBTOTAL(3,B$5:B220)</f>
        <v>152</v>
      </c>
      <c r="B220" s="28"/>
      <c r="C220" s="25" t="s">
        <v>346</v>
      </c>
      <c r="D220" s="25" t="s">
        <v>240</v>
      </c>
      <c r="E220" s="9" t="s">
        <v>350</v>
      </c>
      <c r="F220" s="12" t="s">
        <v>351</v>
      </c>
      <c r="G220" s="8" t="s">
        <v>19</v>
      </c>
      <c r="H220" s="8" t="s">
        <v>272</v>
      </c>
      <c r="I220" s="25">
        <v>4</v>
      </c>
      <c r="J220" s="25" t="s">
        <v>86</v>
      </c>
      <c r="K220" s="25" t="s">
        <v>305</v>
      </c>
      <c r="L220" s="8"/>
      <c r="M220" s="8" t="s">
        <v>24</v>
      </c>
    </row>
    <row r="221" ht="81" spans="1:13">
      <c r="A221" s="8">
        <f>SUBTOTAL(3,B$5:B221)</f>
        <v>152</v>
      </c>
      <c r="B221" s="30"/>
      <c r="C221" s="25" t="s">
        <v>346</v>
      </c>
      <c r="D221" s="25" t="s">
        <v>240</v>
      </c>
      <c r="E221" s="9" t="s">
        <v>352</v>
      </c>
      <c r="F221" s="12" t="s">
        <v>353</v>
      </c>
      <c r="G221" s="8" t="s">
        <v>19</v>
      </c>
      <c r="H221" s="8" t="s">
        <v>276</v>
      </c>
      <c r="I221" s="25">
        <v>3</v>
      </c>
      <c r="J221" s="25" t="s">
        <v>86</v>
      </c>
      <c r="K221" s="25" t="s">
        <v>305</v>
      </c>
      <c r="L221" s="8"/>
      <c r="M221" s="8"/>
    </row>
    <row r="222" ht="60.75" customHeight="1" spans="1:13">
      <c r="A222" s="8">
        <f>SUBTOTAL(3,B$5:B222)</f>
        <v>153</v>
      </c>
      <c r="B222" s="13" t="s">
        <v>354</v>
      </c>
      <c r="C222" s="25" t="s">
        <v>355</v>
      </c>
      <c r="D222" s="25" t="s">
        <v>240</v>
      </c>
      <c r="E222" s="9" t="s">
        <v>356</v>
      </c>
      <c r="F222" s="12" t="s">
        <v>357</v>
      </c>
      <c r="G222" s="8" t="s">
        <v>19</v>
      </c>
      <c r="H222" s="8" t="s">
        <v>304</v>
      </c>
      <c r="I222" s="25">
        <v>2</v>
      </c>
      <c r="J222" s="25" t="s">
        <v>86</v>
      </c>
      <c r="K222" s="25" t="s">
        <v>87</v>
      </c>
      <c r="L222" s="8"/>
      <c r="M222" s="8" t="s">
        <v>24</v>
      </c>
    </row>
    <row r="223" ht="81" spans="1:13">
      <c r="A223" s="8">
        <f>SUBTOTAL(3,B$5:B223)</f>
        <v>153</v>
      </c>
      <c r="B223" s="21"/>
      <c r="C223" s="25" t="s">
        <v>355</v>
      </c>
      <c r="D223" s="25" t="s">
        <v>240</v>
      </c>
      <c r="E223" s="9" t="s">
        <v>358</v>
      </c>
      <c r="F223" s="12" t="s">
        <v>359</v>
      </c>
      <c r="G223" s="8" t="s">
        <v>19</v>
      </c>
      <c r="H223" s="8" t="s">
        <v>308</v>
      </c>
      <c r="I223" s="25">
        <v>2</v>
      </c>
      <c r="J223" s="25" t="s">
        <v>86</v>
      </c>
      <c r="K223" s="25" t="s">
        <v>87</v>
      </c>
      <c r="L223" s="8"/>
      <c r="M223" s="8"/>
    </row>
    <row r="224" ht="80.25" customHeight="1" spans="1:13">
      <c r="A224" s="8">
        <f>SUBTOTAL(3,B$5:B224)</f>
        <v>154</v>
      </c>
      <c r="B224" s="8" t="s">
        <v>360</v>
      </c>
      <c r="C224" s="25" t="s">
        <v>361</v>
      </c>
      <c r="D224" s="25" t="s">
        <v>240</v>
      </c>
      <c r="E224" s="9" t="s">
        <v>362</v>
      </c>
      <c r="F224" s="12" t="s">
        <v>363</v>
      </c>
      <c r="G224" s="8" t="s">
        <v>19</v>
      </c>
      <c r="H224" s="8" t="s">
        <v>257</v>
      </c>
      <c r="I224" s="25">
        <v>1</v>
      </c>
      <c r="J224" s="25" t="s">
        <v>244</v>
      </c>
      <c r="K224" s="25" t="s">
        <v>364</v>
      </c>
      <c r="L224" s="8"/>
      <c r="M224" s="8" t="s">
        <v>24</v>
      </c>
    </row>
    <row r="225" ht="57" customHeight="1" spans="1:13">
      <c r="A225" s="8">
        <f>SUBTOTAL(3,B$5:B225)</f>
        <v>155</v>
      </c>
      <c r="B225" s="26" t="s">
        <v>365</v>
      </c>
      <c r="C225" s="25" t="s">
        <v>365</v>
      </c>
      <c r="D225" s="25" t="s">
        <v>240</v>
      </c>
      <c r="E225" s="9" t="s">
        <v>366</v>
      </c>
      <c r="F225" s="12" t="s">
        <v>367</v>
      </c>
      <c r="G225" s="8" t="s">
        <v>19</v>
      </c>
      <c r="H225" s="8" t="s">
        <v>304</v>
      </c>
      <c r="I225" s="25">
        <v>1</v>
      </c>
      <c r="J225" s="25" t="s">
        <v>86</v>
      </c>
      <c r="K225" s="25" t="s">
        <v>87</v>
      </c>
      <c r="L225" s="8"/>
      <c r="M225" s="8" t="s">
        <v>24</v>
      </c>
    </row>
    <row r="226" ht="60.75" spans="1:13">
      <c r="A226" s="8">
        <f>SUBTOTAL(3,B$5:B226)</f>
        <v>155</v>
      </c>
      <c r="B226" s="30"/>
      <c r="C226" s="25" t="s">
        <v>365</v>
      </c>
      <c r="D226" s="25" t="s">
        <v>240</v>
      </c>
      <c r="E226" s="9" t="s">
        <v>368</v>
      </c>
      <c r="F226" s="12" t="s">
        <v>369</v>
      </c>
      <c r="G226" s="8" t="s">
        <v>19</v>
      </c>
      <c r="H226" s="8" t="s">
        <v>308</v>
      </c>
      <c r="I226" s="25">
        <v>1</v>
      </c>
      <c r="J226" s="25" t="s">
        <v>86</v>
      </c>
      <c r="K226" s="25" t="s">
        <v>87</v>
      </c>
      <c r="L226" s="8"/>
      <c r="M226" s="8"/>
    </row>
    <row r="227" ht="60.75" spans="1:13">
      <c r="A227" s="8">
        <f>SUBTOTAL(3,B$5:B227)</f>
        <v>156</v>
      </c>
      <c r="B227" s="13" t="s">
        <v>370</v>
      </c>
      <c r="C227" s="8" t="s">
        <v>371</v>
      </c>
      <c r="D227" s="25" t="s">
        <v>240</v>
      </c>
      <c r="E227" s="9" t="s">
        <v>372</v>
      </c>
      <c r="F227" s="12" t="s">
        <v>373</v>
      </c>
      <c r="G227" s="8" t="s">
        <v>19</v>
      </c>
      <c r="H227" s="8" t="s">
        <v>304</v>
      </c>
      <c r="I227" s="25">
        <v>2</v>
      </c>
      <c r="J227" s="25" t="s">
        <v>86</v>
      </c>
      <c r="K227" s="25" t="s">
        <v>87</v>
      </c>
      <c r="L227" s="8"/>
      <c r="M227" s="8" t="s">
        <v>24</v>
      </c>
    </row>
    <row r="228" ht="60.75" spans="1:13">
      <c r="A228" s="8">
        <f>SUBTOTAL(3,B$5:B228)</f>
        <v>156</v>
      </c>
      <c r="B228" s="21"/>
      <c r="C228" s="8" t="s">
        <v>371</v>
      </c>
      <c r="D228" s="25" t="s">
        <v>240</v>
      </c>
      <c r="E228" s="9" t="s">
        <v>374</v>
      </c>
      <c r="F228" s="12" t="s">
        <v>375</v>
      </c>
      <c r="G228" s="8" t="s">
        <v>19</v>
      </c>
      <c r="H228" s="8" t="s">
        <v>308</v>
      </c>
      <c r="I228" s="25">
        <v>1</v>
      </c>
      <c r="J228" s="25" t="s">
        <v>86</v>
      </c>
      <c r="K228" s="25" t="s">
        <v>87</v>
      </c>
      <c r="L228" s="8"/>
      <c r="M228" s="8"/>
    </row>
    <row r="229" ht="72" customHeight="1" spans="1:13">
      <c r="A229" s="8">
        <f>SUBTOTAL(3,B$5:B229)</f>
        <v>157</v>
      </c>
      <c r="B229" s="13" t="s">
        <v>376</v>
      </c>
      <c r="C229" s="25" t="s">
        <v>377</v>
      </c>
      <c r="D229" s="25" t="s">
        <v>240</v>
      </c>
      <c r="E229" s="9" t="s">
        <v>378</v>
      </c>
      <c r="F229" s="12" t="s">
        <v>379</v>
      </c>
      <c r="G229" s="8" t="s">
        <v>19</v>
      </c>
      <c r="H229" s="8" t="s">
        <v>304</v>
      </c>
      <c r="I229" s="25">
        <v>4</v>
      </c>
      <c r="J229" s="25" t="s">
        <v>86</v>
      </c>
      <c r="K229" s="25" t="s">
        <v>87</v>
      </c>
      <c r="L229" s="8"/>
      <c r="M229" s="8" t="s">
        <v>24</v>
      </c>
    </row>
    <row r="230" ht="60.75" spans="1:13">
      <c r="A230" s="8">
        <f>SUBTOTAL(3,B$5:B230)</f>
        <v>157</v>
      </c>
      <c r="B230" s="21"/>
      <c r="C230" s="25" t="s">
        <v>377</v>
      </c>
      <c r="D230" s="25" t="s">
        <v>240</v>
      </c>
      <c r="E230" s="9" t="s">
        <v>380</v>
      </c>
      <c r="F230" s="12" t="s">
        <v>381</v>
      </c>
      <c r="G230" s="8" t="s">
        <v>19</v>
      </c>
      <c r="H230" s="8" t="s">
        <v>308</v>
      </c>
      <c r="I230" s="25">
        <v>4</v>
      </c>
      <c r="J230" s="25" t="s">
        <v>86</v>
      </c>
      <c r="K230" s="25" t="s">
        <v>87</v>
      </c>
      <c r="L230" s="8"/>
      <c r="M230" s="8"/>
    </row>
    <row r="231" ht="60.75" spans="1:13">
      <c r="A231" s="8">
        <f>SUBTOTAL(3,B$5:B231)</f>
        <v>158</v>
      </c>
      <c r="B231" s="13" t="s">
        <v>382</v>
      </c>
      <c r="C231" s="25" t="s">
        <v>383</v>
      </c>
      <c r="D231" s="25" t="s">
        <v>240</v>
      </c>
      <c r="E231" s="9" t="s">
        <v>384</v>
      </c>
      <c r="F231" s="12" t="s">
        <v>385</v>
      </c>
      <c r="G231" s="8" t="s">
        <v>19</v>
      </c>
      <c r="H231" s="8" t="s">
        <v>304</v>
      </c>
      <c r="I231" s="25">
        <v>6</v>
      </c>
      <c r="J231" s="25" t="s">
        <v>86</v>
      </c>
      <c r="K231" s="25" t="s">
        <v>87</v>
      </c>
      <c r="L231" s="8"/>
      <c r="M231" s="8" t="s">
        <v>24</v>
      </c>
    </row>
    <row r="232" ht="60.75" spans="1:13">
      <c r="A232" s="8">
        <f>SUBTOTAL(3,B$5:B232)</f>
        <v>158</v>
      </c>
      <c r="B232" s="21"/>
      <c r="C232" s="25" t="s">
        <v>383</v>
      </c>
      <c r="D232" s="25" t="s">
        <v>240</v>
      </c>
      <c r="E232" s="9" t="s">
        <v>386</v>
      </c>
      <c r="F232" s="12" t="s">
        <v>387</v>
      </c>
      <c r="G232" s="8" t="s">
        <v>19</v>
      </c>
      <c r="H232" s="8" t="s">
        <v>308</v>
      </c>
      <c r="I232" s="25">
        <v>5</v>
      </c>
      <c r="J232" s="25" t="s">
        <v>86</v>
      </c>
      <c r="K232" s="25" t="s">
        <v>87</v>
      </c>
      <c r="L232" s="8"/>
      <c r="M232" s="8"/>
    </row>
    <row r="233" ht="60.75" spans="1:13">
      <c r="A233" s="8">
        <f>SUBTOTAL(3,B$5:B233)</f>
        <v>159</v>
      </c>
      <c r="B233" s="13" t="s">
        <v>388</v>
      </c>
      <c r="C233" s="25" t="s">
        <v>389</v>
      </c>
      <c r="D233" s="25" t="s">
        <v>240</v>
      </c>
      <c r="E233" s="9" t="s">
        <v>390</v>
      </c>
      <c r="F233" s="12" t="s">
        <v>391</v>
      </c>
      <c r="G233" s="8" t="s">
        <v>19</v>
      </c>
      <c r="H233" s="8" t="s">
        <v>304</v>
      </c>
      <c r="I233" s="25">
        <v>5</v>
      </c>
      <c r="J233" s="25" t="s">
        <v>86</v>
      </c>
      <c r="K233" s="25" t="s">
        <v>87</v>
      </c>
      <c r="L233" s="8"/>
      <c r="M233" s="8" t="s">
        <v>24</v>
      </c>
    </row>
    <row r="234" ht="60.75" spans="1:13">
      <c r="A234" s="8">
        <f>SUBTOTAL(3,B$5:B234)</f>
        <v>159</v>
      </c>
      <c r="B234" s="21"/>
      <c r="C234" s="25" t="s">
        <v>389</v>
      </c>
      <c r="D234" s="25" t="s">
        <v>240</v>
      </c>
      <c r="E234" s="9" t="s">
        <v>392</v>
      </c>
      <c r="F234" s="12" t="s">
        <v>393</v>
      </c>
      <c r="G234" s="8" t="s">
        <v>19</v>
      </c>
      <c r="H234" s="8" t="s">
        <v>308</v>
      </c>
      <c r="I234" s="25">
        <v>4</v>
      </c>
      <c r="J234" s="25" t="s">
        <v>86</v>
      </c>
      <c r="K234" s="25" t="s">
        <v>87</v>
      </c>
      <c r="L234" s="8"/>
      <c r="M234" s="8"/>
    </row>
    <row r="235" ht="60.75" spans="1:13">
      <c r="A235" s="8">
        <f>SUBTOTAL(3,B$5:B235)</f>
        <v>160</v>
      </c>
      <c r="B235" s="13" t="s">
        <v>394</v>
      </c>
      <c r="C235" s="25" t="s">
        <v>395</v>
      </c>
      <c r="D235" s="25" t="s">
        <v>240</v>
      </c>
      <c r="E235" s="9" t="s">
        <v>396</v>
      </c>
      <c r="F235" s="12" t="s">
        <v>397</v>
      </c>
      <c r="G235" s="8" t="s">
        <v>19</v>
      </c>
      <c r="H235" s="8" t="s">
        <v>304</v>
      </c>
      <c r="I235" s="25">
        <v>2</v>
      </c>
      <c r="J235" s="25" t="s">
        <v>86</v>
      </c>
      <c r="K235" s="25" t="s">
        <v>87</v>
      </c>
      <c r="L235" s="8"/>
      <c r="M235" s="8" t="s">
        <v>24</v>
      </c>
    </row>
    <row r="236" ht="60.75" spans="1:13">
      <c r="A236" s="8">
        <f>SUBTOTAL(3,B$5:B236)</f>
        <v>160</v>
      </c>
      <c r="B236" s="21"/>
      <c r="C236" s="25" t="s">
        <v>395</v>
      </c>
      <c r="D236" s="25" t="s">
        <v>240</v>
      </c>
      <c r="E236" s="9" t="s">
        <v>398</v>
      </c>
      <c r="F236" s="12" t="s">
        <v>399</v>
      </c>
      <c r="G236" s="8" t="s">
        <v>19</v>
      </c>
      <c r="H236" s="8" t="s">
        <v>308</v>
      </c>
      <c r="I236" s="25">
        <v>3</v>
      </c>
      <c r="J236" s="25" t="s">
        <v>86</v>
      </c>
      <c r="K236" s="25" t="s">
        <v>87</v>
      </c>
      <c r="L236" s="8"/>
      <c r="M236" s="8"/>
    </row>
    <row r="237" ht="60.75" spans="1:13">
      <c r="A237" s="8">
        <f>SUBTOTAL(3,B$5:B237)</f>
        <v>161</v>
      </c>
      <c r="B237" s="13" t="s">
        <v>400</v>
      </c>
      <c r="C237" s="25" t="s">
        <v>401</v>
      </c>
      <c r="D237" s="25" t="s">
        <v>240</v>
      </c>
      <c r="E237" s="9" t="s">
        <v>402</v>
      </c>
      <c r="F237" s="12" t="s">
        <v>403</v>
      </c>
      <c r="G237" s="8" t="s">
        <v>19</v>
      </c>
      <c r="H237" s="8" t="s">
        <v>304</v>
      </c>
      <c r="I237" s="25">
        <v>2</v>
      </c>
      <c r="J237" s="25" t="s">
        <v>86</v>
      </c>
      <c r="K237" s="25" t="s">
        <v>87</v>
      </c>
      <c r="L237" s="8"/>
      <c r="M237" s="8" t="s">
        <v>24</v>
      </c>
    </row>
    <row r="238" ht="60.75" spans="1:13">
      <c r="A238" s="8">
        <f>SUBTOTAL(3,B$5:B238)</f>
        <v>161</v>
      </c>
      <c r="B238" s="21"/>
      <c r="C238" s="25" t="s">
        <v>401</v>
      </c>
      <c r="D238" s="25" t="s">
        <v>240</v>
      </c>
      <c r="E238" s="9" t="s">
        <v>404</v>
      </c>
      <c r="F238" s="12" t="s">
        <v>405</v>
      </c>
      <c r="G238" s="8" t="s">
        <v>19</v>
      </c>
      <c r="H238" s="8" t="s">
        <v>308</v>
      </c>
      <c r="I238" s="25">
        <v>1</v>
      </c>
      <c r="J238" s="25" t="s">
        <v>86</v>
      </c>
      <c r="K238" s="25" t="s">
        <v>87</v>
      </c>
      <c r="L238" s="8"/>
      <c r="M238" s="8"/>
    </row>
    <row r="239" ht="60.75" spans="1:13">
      <c r="A239" s="8">
        <f>SUBTOTAL(3,B$5:B239)</f>
        <v>162</v>
      </c>
      <c r="B239" s="13" t="s">
        <v>406</v>
      </c>
      <c r="C239" s="25" t="s">
        <v>407</v>
      </c>
      <c r="D239" s="25" t="s">
        <v>240</v>
      </c>
      <c r="E239" s="9" t="s">
        <v>408</v>
      </c>
      <c r="F239" s="12" t="s">
        <v>409</v>
      </c>
      <c r="G239" s="8" t="s">
        <v>19</v>
      </c>
      <c r="H239" s="8" t="s">
        <v>304</v>
      </c>
      <c r="I239" s="25">
        <v>4</v>
      </c>
      <c r="J239" s="25" t="s">
        <v>86</v>
      </c>
      <c r="K239" s="25" t="s">
        <v>87</v>
      </c>
      <c r="L239" s="8"/>
      <c r="M239" s="8" t="s">
        <v>24</v>
      </c>
    </row>
    <row r="240" ht="60.75" spans="1:13">
      <c r="A240" s="8">
        <f>SUBTOTAL(3,B$5:B240)</f>
        <v>162</v>
      </c>
      <c r="B240" s="21"/>
      <c r="C240" s="25" t="s">
        <v>407</v>
      </c>
      <c r="D240" s="25" t="s">
        <v>240</v>
      </c>
      <c r="E240" s="9" t="s">
        <v>410</v>
      </c>
      <c r="F240" s="12" t="s">
        <v>411</v>
      </c>
      <c r="G240" s="8" t="s">
        <v>19</v>
      </c>
      <c r="H240" s="8" t="s">
        <v>308</v>
      </c>
      <c r="I240" s="25">
        <v>4</v>
      </c>
      <c r="J240" s="25" t="s">
        <v>86</v>
      </c>
      <c r="K240" s="25" t="s">
        <v>87</v>
      </c>
      <c r="L240" s="8"/>
      <c r="M240" s="8"/>
    </row>
    <row r="241" ht="60.75" spans="1:13">
      <c r="A241" s="8">
        <f>SUBTOTAL(3,B$5:B241)</f>
        <v>163</v>
      </c>
      <c r="B241" s="13" t="s">
        <v>412</v>
      </c>
      <c r="C241" s="25" t="s">
        <v>413</v>
      </c>
      <c r="D241" s="25" t="s">
        <v>240</v>
      </c>
      <c r="E241" s="9" t="s">
        <v>414</v>
      </c>
      <c r="F241" s="12" t="s">
        <v>415</v>
      </c>
      <c r="G241" s="8" t="s">
        <v>19</v>
      </c>
      <c r="H241" s="8" t="s">
        <v>304</v>
      </c>
      <c r="I241" s="25">
        <v>4</v>
      </c>
      <c r="J241" s="25" t="s">
        <v>86</v>
      </c>
      <c r="K241" s="25" t="s">
        <v>87</v>
      </c>
      <c r="L241" s="8"/>
      <c r="M241" s="8" t="s">
        <v>24</v>
      </c>
    </row>
    <row r="242" ht="60.75" spans="1:13">
      <c r="A242" s="8">
        <f>SUBTOTAL(3,B$5:B242)</f>
        <v>163</v>
      </c>
      <c r="B242" s="21"/>
      <c r="C242" s="25" t="s">
        <v>413</v>
      </c>
      <c r="D242" s="25" t="s">
        <v>240</v>
      </c>
      <c r="E242" s="9" t="s">
        <v>416</v>
      </c>
      <c r="F242" s="12" t="s">
        <v>417</v>
      </c>
      <c r="G242" s="8" t="s">
        <v>19</v>
      </c>
      <c r="H242" s="8" t="s">
        <v>308</v>
      </c>
      <c r="I242" s="25">
        <v>5</v>
      </c>
      <c r="J242" s="25" t="s">
        <v>86</v>
      </c>
      <c r="K242" s="25" t="s">
        <v>87</v>
      </c>
      <c r="L242" s="8"/>
      <c r="M242" s="8"/>
    </row>
    <row r="243" ht="60.75" spans="1:13">
      <c r="A243" s="8">
        <f>SUBTOTAL(3,B$5:B243)</f>
        <v>164</v>
      </c>
      <c r="B243" s="13" t="s">
        <v>418</v>
      </c>
      <c r="C243" s="25" t="s">
        <v>419</v>
      </c>
      <c r="D243" s="25" t="s">
        <v>240</v>
      </c>
      <c r="E243" s="9" t="s">
        <v>420</v>
      </c>
      <c r="F243" s="12" t="s">
        <v>421</v>
      </c>
      <c r="G243" s="8" t="s">
        <v>19</v>
      </c>
      <c r="H243" s="8" t="s">
        <v>304</v>
      </c>
      <c r="I243" s="25">
        <v>4</v>
      </c>
      <c r="J243" s="25" t="s">
        <v>86</v>
      </c>
      <c r="K243" s="25" t="s">
        <v>87</v>
      </c>
      <c r="L243" s="8"/>
      <c r="M243" s="8" t="s">
        <v>24</v>
      </c>
    </row>
    <row r="244" ht="60.75" spans="1:13">
      <c r="A244" s="8">
        <f>SUBTOTAL(3,B$5:B244)</f>
        <v>164</v>
      </c>
      <c r="B244" s="21"/>
      <c r="C244" s="25" t="s">
        <v>419</v>
      </c>
      <c r="D244" s="25" t="s">
        <v>240</v>
      </c>
      <c r="E244" s="9" t="s">
        <v>422</v>
      </c>
      <c r="F244" s="12" t="s">
        <v>423</v>
      </c>
      <c r="G244" s="8" t="s">
        <v>19</v>
      </c>
      <c r="H244" s="8" t="s">
        <v>308</v>
      </c>
      <c r="I244" s="25">
        <v>4</v>
      </c>
      <c r="J244" s="25" t="s">
        <v>86</v>
      </c>
      <c r="K244" s="25" t="s">
        <v>87</v>
      </c>
      <c r="L244" s="8"/>
      <c r="M244" s="8"/>
    </row>
    <row r="245" ht="60.75" spans="1:13">
      <c r="A245" s="8">
        <f>SUBTOTAL(3,B$5:B245)</f>
        <v>165</v>
      </c>
      <c r="B245" s="13" t="s">
        <v>424</v>
      </c>
      <c r="C245" s="8" t="s">
        <v>425</v>
      </c>
      <c r="D245" s="25" t="s">
        <v>240</v>
      </c>
      <c r="E245" s="9" t="s">
        <v>426</v>
      </c>
      <c r="F245" s="12" t="s">
        <v>427</v>
      </c>
      <c r="G245" s="8" t="s">
        <v>19</v>
      </c>
      <c r="H245" s="8" t="s">
        <v>304</v>
      </c>
      <c r="I245" s="25">
        <v>3</v>
      </c>
      <c r="J245" s="25" t="s">
        <v>86</v>
      </c>
      <c r="K245" s="25" t="s">
        <v>87</v>
      </c>
      <c r="L245" s="8"/>
      <c r="M245" s="8" t="s">
        <v>24</v>
      </c>
    </row>
    <row r="246" ht="60.75" spans="1:13">
      <c r="A246" s="8">
        <f>SUBTOTAL(3,B$5:B246)</f>
        <v>165</v>
      </c>
      <c r="B246" s="21"/>
      <c r="C246" s="8" t="s">
        <v>425</v>
      </c>
      <c r="D246" s="25" t="s">
        <v>240</v>
      </c>
      <c r="E246" s="9" t="s">
        <v>428</v>
      </c>
      <c r="F246" s="12" t="s">
        <v>429</v>
      </c>
      <c r="G246" s="8" t="s">
        <v>19</v>
      </c>
      <c r="H246" s="8" t="s">
        <v>308</v>
      </c>
      <c r="I246" s="25">
        <v>4</v>
      </c>
      <c r="J246" s="25" t="s">
        <v>86</v>
      </c>
      <c r="K246" s="25" t="s">
        <v>87</v>
      </c>
      <c r="L246" s="8"/>
      <c r="M246" s="8"/>
    </row>
    <row r="247" ht="60.75" spans="1:13">
      <c r="A247" s="8">
        <f>SUBTOTAL(3,B$5:B247)</f>
        <v>166</v>
      </c>
      <c r="B247" s="13" t="s">
        <v>430</v>
      </c>
      <c r="C247" s="25" t="s">
        <v>431</v>
      </c>
      <c r="D247" s="25" t="s">
        <v>240</v>
      </c>
      <c r="E247" s="9" t="s">
        <v>432</v>
      </c>
      <c r="F247" s="12" t="s">
        <v>433</v>
      </c>
      <c r="G247" s="8" t="s">
        <v>19</v>
      </c>
      <c r="H247" s="8" t="s">
        <v>304</v>
      </c>
      <c r="I247" s="25">
        <v>4</v>
      </c>
      <c r="J247" s="25" t="s">
        <v>86</v>
      </c>
      <c r="K247" s="25" t="s">
        <v>87</v>
      </c>
      <c r="L247" s="8"/>
      <c r="M247" s="8" t="s">
        <v>24</v>
      </c>
    </row>
    <row r="248" ht="60.75" spans="1:13">
      <c r="A248" s="8">
        <f>SUBTOTAL(3,B$5:B248)</f>
        <v>166</v>
      </c>
      <c r="B248" s="21"/>
      <c r="C248" s="25" t="s">
        <v>431</v>
      </c>
      <c r="D248" s="25" t="s">
        <v>240</v>
      </c>
      <c r="E248" s="9" t="s">
        <v>434</v>
      </c>
      <c r="F248" s="12" t="s">
        <v>435</v>
      </c>
      <c r="G248" s="8" t="s">
        <v>19</v>
      </c>
      <c r="H248" s="8" t="s">
        <v>308</v>
      </c>
      <c r="I248" s="25">
        <v>5</v>
      </c>
      <c r="J248" s="25" t="s">
        <v>86</v>
      </c>
      <c r="K248" s="25" t="s">
        <v>87</v>
      </c>
      <c r="L248" s="8"/>
      <c r="M248" s="8"/>
    </row>
    <row r="249" ht="60.75" spans="1:13">
      <c r="A249" s="8">
        <f>SUBTOTAL(3,B$5:B249)</f>
        <v>167</v>
      </c>
      <c r="B249" s="13" t="s">
        <v>436</v>
      </c>
      <c r="C249" s="25" t="s">
        <v>437</v>
      </c>
      <c r="D249" s="25" t="s">
        <v>240</v>
      </c>
      <c r="E249" s="9" t="s">
        <v>438</v>
      </c>
      <c r="F249" s="12" t="s">
        <v>439</v>
      </c>
      <c r="G249" s="8" t="s">
        <v>19</v>
      </c>
      <c r="H249" s="8" t="s">
        <v>304</v>
      </c>
      <c r="I249" s="25">
        <v>2</v>
      </c>
      <c r="J249" s="25" t="s">
        <v>86</v>
      </c>
      <c r="K249" s="25" t="s">
        <v>87</v>
      </c>
      <c r="L249" s="8"/>
      <c r="M249" s="8" t="s">
        <v>24</v>
      </c>
    </row>
    <row r="250" ht="60.75" spans="1:13">
      <c r="A250" s="8">
        <f>SUBTOTAL(3,B$5:B250)</f>
        <v>167</v>
      </c>
      <c r="B250" s="21"/>
      <c r="C250" s="25" t="s">
        <v>437</v>
      </c>
      <c r="D250" s="25" t="s">
        <v>240</v>
      </c>
      <c r="E250" s="9" t="s">
        <v>440</v>
      </c>
      <c r="F250" s="12" t="s">
        <v>441</v>
      </c>
      <c r="G250" s="8" t="s">
        <v>19</v>
      </c>
      <c r="H250" s="8" t="s">
        <v>308</v>
      </c>
      <c r="I250" s="25">
        <v>1</v>
      </c>
      <c r="J250" s="25" t="s">
        <v>86</v>
      </c>
      <c r="K250" s="25" t="s">
        <v>87</v>
      </c>
      <c r="L250" s="8"/>
      <c r="M250" s="8"/>
    </row>
    <row r="251" ht="60.75" spans="1:13">
      <c r="A251" s="8">
        <f>SUBTOTAL(3,B$5:B251)</f>
        <v>168</v>
      </c>
      <c r="B251" s="13" t="s">
        <v>442</v>
      </c>
      <c r="C251" s="8" t="s">
        <v>443</v>
      </c>
      <c r="D251" s="25" t="s">
        <v>240</v>
      </c>
      <c r="E251" s="9" t="s">
        <v>444</v>
      </c>
      <c r="F251" s="12" t="s">
        <v>445</v>
      </c>
      <c r="G251" s="8" t="s">
        <v>19</v>
      </c>
      <c r="H251" s="8" t="s">
        <v>304</v>
      </c>
      <c r="I251" s="25">
        <v>3</v>
      </c>
      <c r="J251" s="25" t="s">
        <v>86</v>
      </c>
      <c r="K251" s="25" t="s">
        <v>87</v>
      </c>
      <c r="L251" s="8"/>
      <c r="M251" s="8" t="s">
        <v>24</v>
      </c>
    </row>
    <row r="252" ht="60.75" spans="1:13">
      <c r="A252" s="8">
        <f>SUBTOTAL(3,B$5:B252)</f>
        <v>168</v>
      </c>
      <c r="B252" s="21"/>
      <c r="C252" s="8" t="s">
        <v>443</v>
      </c>
      <c r="D252" s="25" t="s">
        <v>240</v>
      </c>
      <c r="E252" s="9" t="s">
        <v>446</v>
      </c>
      <c r="F252" s="23" t="s">
        <v>447</v>
      </c>
      <c r="G252" s="8" t="s">
        <v>19</v>
      </c>
      <c r="H252" s="8" t="s">
        <v>308</v>
      </c>
      <c r="I252" s="25">
        <v>3</v>
      </c>
      <c r="J252" s="25" t="s">
        <v>86</v>
      </c>
      <c r="K252" s="25" t="s">
        <v>87</v>
      </c>
      <c r="L252" s="8"/>
      <c r="M252" s="8"/>
    </row>
    <row r="253" ht="39" customHeight="1" spans="1:13">
      <c r="A253" s="8"/>
      <c r="B253" s="8" t="s">
        <v>448</v>
      </c>
      <c r="C253" s="8"/>
      <c r="D253" s="8"/>
      <c r="E253" s="9" t="s">
        <v>449</v>
      </c>
      <c r="F253" s="23" t="s">
        <v>449</v>
      </c>
      <c r="G253" s="8"/>
      <c r="H253" s="8"/>
      <c r="I253" s="8">
        <f>SUBTOTAL(109,I5:I252)</f>
        <v>371</v>
      </c>
      <c r="J253" s="8"/>
      <c r="K253" s="25"/>
      <c r="L253" s="8"/>
      <c r="M253" s="8"/>
    </row>
  </sheetData>
  <mergeCells count="268">
    <mergeCell ref="A1:B1"/>
    <mergeCell ref="A2:M2"/>
    <mergeCell ref="B138:B143"/>
    <mergeCell ref="B144:B148"/>
    <mergeCell ref="B149:B154"/>
    <mergeCell ref="B155:B160"/>
    <mergeCell ref="B161:B165"/>
    <mergeCell ref="B166:B169"/>
    <mergeCell ref="B170:B175"/>
    <mergeCell ref="B176:B181"/>
    <mergeCell ref="B182:B185"/>
    <mergeCell ref="B186:B190"/>
    <mergeCell ref="B191:B195"/>
    <mergeCell ref="B196:B197"/>
    <mergeCell ref="B198:B201"/>
    <mergeCell ref="B202:B206"/>
    <mergeCell ref="B207:B209"/>
    <mergeCell ref="B210:B213"/>
    <mergeCell ref="B214:B216"/>
    <mergeCell ref="B217:B218"/>
    <mergeCell ref="B219:B221"/>
    <mergeCell ref="B222:B223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C192:C194"/>
    <mergeCell ref="C210:C213"/>
    <mergeCell ref="D5:D12"/>
    <mergeCell ref="D13:D20"/>
    <mergeCell ref="D21:D30"/>
    <mergeCell ref="D33:D34"/>
    <mergeCell ref="D40:D43"/>
    <mergeCell ref="D44:D50"/>
    <mergeCell ref="D51:D81"/>
    <mergeCell ref="D82:D110"/>
    <mergeCell ref="D111:D121"/>
    <mergeCell ref="D122:D125"/>
    <mergeCell ref="D126:D131"/>
    <mergeCell ref="D132:D133"/>
    <mergeCell ref="D134:D136"/>
    <mergeCell ref="D138:D143"/>
    <mergeCell ref="D144:D148"/>
    <mergeCell ref="D149:D154"/>
    <mergeCell ref="D155:D160"/>
    <mergeCell ref="D161:D165"/>
    <mergeCell ref="D166:D169"/>
    <mergeCell ref="D170:D175"/>
    <mergeCell ref="D176:D181"/>
    <mergeCell ref="D182:D185"/>
    <mergeCell ref="D186:D190"/>
    <mergeCell ref="D192:D194"/>
    <mergeCell ref="D210:D213"/>
    <mergeCell ref="E5:E12"/>
    <mergeCell ref="E13:E20"/>
    <mergeCell ref="E21:E30"/>
    <mergeCell ref="E33:E34"/>
    <mergeCell ref="E40:E43"/>
    <mergeCell ref="E44:E50"/>
    <mergeCell ref="E51:E81"/>
    <mergeCell ref="E82:E110"/>
    <mergeCell ref="E111:E121"/>
    <mergeCell ref="E122:E125"/>
    <mergeCell ref="E126:E131"/>
    <mergeCell ref="E132:E133"/>
    <mergeCell ref="E134:E136"/>
    <mergeCell ref="E138:E143"/>
    <mergeCell ref="E144:E148"/>
    <mergeCell ref="E149:E154"/>
    <mergeCell ref="E155:E160"/>
    <mergeCell ref="E161:E165"/>
    <mergeCell ref="E166:E169"/>
    <mergeCell ref="E170:E175"/>
    <mergeCell ref="E176:E181"/>
    <mergeCell ref="E182:E185"/>
    <mergeCell ref="E186:E190"/>
    <mergeCell ref="E192:E194"/>
    <mergeCell ref="F5:F12"/>
    <mergeCell ref="F13:F20"/>
    <mergeCell ref="F21:F30"/>
    <mergeCell ref="F33:F34"/>
    <mergeCell ref="F40:F43"/>
    <mergeCell ref="F44:F50"/>
    <mergeCell ref="F51:F81"/>
    <mergeCell ref="F82:F110"/>
    <mergeCell ref="F111:F121"/>
    <mergeCell ref="F122:F125"/>
    <mergeCell ref="F126:F131"/>
    <mergeCell ref="F132:F133"/>
    <mergeCell ref="F134:F136"/>
    <mergeCell ref="F138:F143"/>
    <mergeCell ref="F144:F148"/>
    <mergeCell ref="F149:F154"/>
    <mergeCell ref="F155:F160"/>
    <mergeCell ref="F161:F165"/>
    <mergeCell ref="F166:F169"/>
    <mergeCell ref="F170:F175"/>
    <mergeCell ref="F176:F181"/>
    <mergeCell ref="F182:F185"/>
    <mergeCell ref="F186:F190"/>
    <mergeCell ref="F192:F194"/>
    <mergeCell ref="G5:G12"/>
    <mergeCell ref="G13:G20"/>
    <mergeCell ref="G21:G30"/>
    <mergeCell ref="G33:G34"/>
    <mergeCell ref="G40:G43"/>
    <mergeCell ref="G44:G50"/>
    <mergeCell ref="G51:G81"/>
    <mergeCell ref="G82:G110"/>
    <mergeCell ref="G111:G121"/>
    <mergeCell ref="G122:G125"/>
    <mergeCell ref="G126:G131"/>
    <mergeCell ref="G132:G133"/>
    <mergeCell ref="G134:G136"/>
    <mergeCell ref="G138:G143"/>
    <mergeCell ref="G144:G148"/>
    <mergeCell ref="G149:G154"/>
    <mergeCell ref="G155:G160"/>
    <mergeCell ref="G161:G165"/>
    <mergeCell ref="G166:G169"/>
    <mergeCell ref="G170:G175"/>
    <mergeCell ref="G176:G181"/>
    <mergeCell ref="G182:G185"/>
    <mergeCell ref="G186:G190"/>
    <mergeCell ref="G192:G194"/>
    <mergeCell ref="H5:H12"/>
    <mergeCell ref="H13:H20"/>
    <mergeCell ref="H21:H30"/>
    <mergeCell ref="H33:H34"/>
    <mergeCell ref="H40:H43"/>
    <mergeCell ref="H44:H50"/>
    <mergeCell ref="H51:H81"/>
    <mergeCell ref="H82:H110"/>
    <mergeCell ref="H111:H121"/>
    <mergeCell ref="H122:H125"/>
    <mergeCell ref="H126:H131"/>
    <mergeCell ref="H132:H133"/>
    <mergeCell ref="H134:H136"/>
    <mergeCell ref="H138:H143"/>
    <mergeCell ref="H144:H148"/>
    <mergeCell ref="H149:H154"/>
    <mergeCell ref="H155:H160"/>
    <mergeCell ref="H161:H165"/>
    <mergeCell ref="H166:H169"/>
    <mergeCell ref="H170:H175"/>
    <mergeCell ref="H176:H181"/>
    <mergeCell ref="H182:H185"/>
    <mergeCell ref="H186:H190"/>
    <mergeCell ref="H192:H194"/>
    <mergeCell ref="I5:I12"/>
    <mergeCell ref="I13:I20"/>
    <mergeCell ref="I21:I30"/>
    <mergeCell ref="I33:I34"/>
    <mergeCell ref="I40:I43"/>
    <mergeCell ref="I44:I50"/>
    <mergeCell ref="I51:I81"/>
    <mergeCell ref="I82:I110"/>
    <mergeCell ref="I111:I121"/>
    <mergeCell ref="I122:I125"/>
    <mergeCell ref="I126:I131"/>
    <mergeCell ref="I132:I133"/>
    <mergeCell ref="I134:I136"/>
    <mergeCell ref="I138:I143"/>
    <mergeCell ref="I144:I148"/>
    <mergeCell ref="I149:I154"/>
    <mergeCell ref="I155:I160"/>
    <mergeCell ref="I161:I165"/>
    <mergeCell ref="I166:I169"/>
    <mergeCell ref="I170:I175"/>
    <mergeCell ref="I176:I181"/>
    <mergeCell ref="I182:I185"/>
    <mergeCell ref="I186:I190"/>
    <mergeCell ref="I192:I194"/>
    <mergeCell ref="J5:J12"/>
    <mergeCell ref="J13:J20"/>
    <mergeCell ref="J21:J30"/>
    <mergeCell ref="J33:J34"/>
    <mergeCell ref="J40:J43"/>
    <mergeCell ref="J44:J50"/>
    <mergeCell ref="J51:J81"/>
    <mergeCell ref="J82:J110"/>
    <mergeCell ref="J111:J121"/>
    <mergeCell ref="J122:J125"/>
    <mergeCell ref="J126:J131"/>
    <mergeCell ref="J132:J133"/>
    <mergeCell ref="J134:J136"/>
    <mergeCell ref="J138:J143"/>
    <mergeCell ref="J144:J148"/>
    <mergeCell ref="J149:J154"/>
    <mergeCell ref="J155:J160"/>
    <mergeCell ref="J161:J165"/>
    <mergeCell ref="J166:J169"/>
    <mergeCell ref="J170:J175"/>
    <mergeCell ref="J176:J181"/>
    <mergeCell ref="J182:J185"/>
    <mergeCell ref="J186:J190"/>
    <mergeCell ref="J192:J194"/>
    <mergeCell ref="J210:J213"/>
    <mergeCell ref="K5:K12"/>
    <mergeCell ref="K13:K20"/>
    <mergeCell ref="K21:K30"/>
    <mergeCell ref="K33:K34"/>
    <mergeCell ref="K40:K43"/>
    <mergeCell ref="K44:K50"/>
    <mergeCell ref="K51:K81"/>
    <mergeCell ref="K82:K110"/>
    <mergeCell ref="K111:K121"/>
    <mergeCell ref="K122:K125"/>
    <mergeCell ref="K126:K131"/>
    <mergeCell ref="K132:K133"/>
    <mergeCell ref="K134:K136"/>
    <mergeCell ref="K138:K143"/>
    <mergeCell ref="K144:K148"/>
    <mergeCell ref="K149:K154"/>
    <mergeCell ref="K155:K160"/>
    <mergeCell ref="K161:K165"/>
    <mergeCell ref="K166:K169"/>
    <mergeCell ref="K170:K175"/>
    <mergeCell ref="K176:K181"/>
    <mergeCell ref="K182:K185"/>
    <mergeCell ref="K186:K190"/>
    <mergeCell ref="K192:K194"/>
    <mergeCell ref="L5:L137"/>
    <mergeCell ref="L138:L143"/>
    <mergeCell ref="L144:L148"/>
    <mergeCell ref="L149:L154"/>
    <mergeCell ref="L155:L160"/>
    <mergeCell ref="L161:L165"/>
    <mergeCell ref="L166:L169"/>
    <mergeCell ref="L170:L175"/>
    <mergeCell ref="L176:L181"/>
    <mergeCell ref="L182:L185"/>
    <mergeCell ref="L186:L190"/>
    <mergeCell ref="L192:L194"/>
    <mergeCell ref="M5:M12"/>
    <mergeCell ref="M13:M20"/>
    <mergeCell ref="M21:M30"/>
    <mergeCell ref="M33:M34"/>
    <mergeCell ref="M40:M43"/>
    <mergeCell ref="M44:M50"/>
    <mergeCell ref="M51:M81"/>
    <mergeCell ref="M82:M110"/>
    <mergeCell ref="M111:M121"/>
    <mergeCell ref="M122:M125"/>
    <mergeCell ref="M126:M131"/>
    <mergeCell ref="M132:M133"/>
    <mergeCell ref="M134:M136"/>
    <mergeCell ref="M138:M143"/>
    <mergeCell ref="M144:M148"/>
    <mergeCell ref="M149:M154"/>
    <mergeCell ref="M155:M160"/>
    <mergeCell ref="M161:M165"/>
    <mergeCell ref="M166:M169"/>
    <mergeCell ref="M170:M175"/>
    <mergeCell ref="M176:M181"/>
    <mergeCell ref="M182:M185"/>
    <mergeCell ref="M186:M190"/>
    <mergeCell ref="M192:M194"/>
  </mergeCells>
  <printOptions horizontalCentered="1" gridLines="1"/>
  <pageMargins left="0.118110236220472" right="0.118110236220472" top="0.551181102362205" bottom="0.551181102362205" header="0.31496062992126" footer="0.31496062992126"/>
  <pageSetup paperSize="9" scale="59" fitToHeight="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2020年定兴事业单位公开招聘信息表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Administrator</cp:lastModifiedBy>
  <dcterms:created xsi:type="dcterms:W3CDTF">2018-01-10T07:37:00Z</dcterms:created>
  <cp:lastPrinted>2020-08-25T06:00:00Z</cp:lastPrinted>
  <dcterms:modified xsi:type="dcterms:W3CDTF">2020-08-25T09:57:47Z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