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8010"/>
  </bookViews>
  <sheets>
    <sheet name="附件1" sheetId="1" r:id="rId1"/>
  </sheets>
  <definedNames>
    <definedName name="_xlnm.Print_Titles" localSheetId="0">附件1!$3:$4</definedName>
  </definedNames>
  <calcPr calcId="144525"/>
</workbook>
</file>

<file path=xl/sharedStrings.xml><?xml version="1.0" encoding="utf-8"?>
<sst xmlns="http://schemas.openxmlformats.org/spreadsheetml/2006/main" count="630" uniqueCount="102">
  <si>
    <t>附件1</t>
  </si>
  <si>
    <t>北海市银海区2019年12月引进高层次、急需紧缺教育人才计划表</t>
  </si>
  <si>
    <t>序号</t>
  </si>
  <si>
    <t>招聘岗位</t>
  </si>
  <si>
    <t>计划招聘人数</t>
  </si>
  <si>
    <t>学校名称</t>
  </si>
  <si>
    <t>招聘岗位资格条件</t>
  </si>
  <si>
    <t>备注</t>
  </si>
  <si>
    <t>年龄</t>
  </si>
  <si>
    <t>专业</t>
  </si>
  <si>
    <t>学历</t>
  </si>
  <si>
    <t>学位</t>
  </si>
  <si>
    <t>资格要求</t>
  </si>
  <si>
    <t>高中语文教师</t>
  </si>
  <si>
    <t>北海市银海区银滩中学(2人)</t>
  </si>
  <si>
    <t>18周岁以上
35周岁以下</t>
  </si>
  <si>
    <t>专业不限</t>
  </si>
  <si>
    <t>全日制本科及以上</t>
  </si>
  <si>
    <t>学士及以上</t>
  </si>
  <si>
    <t>具备高中及以上相应学科教师资格证（2020年应届毕业生须在2020年7月31日前提供）</t>
  </si>
  <si>
    <t>高中数学教师</t>
  </si>
  <si>
    <t>高中英语教师</t>
  </si>
  <si>
    <t>北海市银海区银滩中学(3人)</t>
  </si>
  <si>
    <t>高中物理教师</t>
  </si>
  <si>
    <t>高中化学教师</t>
  </si>
  <si>
    <t>北海市银海区银滩中学(1人)</t>
  </si>
  <si>
    <t>高中生物教师</t>
  </si>
  <si>
    <t>高中地理教师</t>
  </si>
  <si>
    <t>高中历史教师</t>
  </si>
  <si>
    <t>高中政治教师</t>
  </si>
  <si>
    <t>高中信息技术教师</t>
  </si>
  <si>
    <t>高中体育教师</t>
  </si>
  <si>
    <t>高中舞蹈教师</t>
  </si>
  <si>
    <r>
      <rPr>
        <b/>
        <sz val="9"/>
        <rFont val="宋体"/>
        <charset val="134"/>
      </rPr>
      <t>艺术类</t>
    </r>
    <r>
      <rPr>
        <sz val="9"/>
        <rFont val="宋体"/>
        <charset val="134"/>
      </rPr>
      <t>[舞蹈学、舞蹈表演、舞蹈编导、舞蹈史与舞蹈理论、舞蹈教育、音乐与舞蹈学类、舞蹈表演与教育]；</t>
    </r>
    <r>
      <rPr>
        <b/>
        <sz val="9"/>
        <rFont val="宋体"/>
        <charset val="134"/>
      </rPr>
      <t>教育学类</t>
    </r>
    <r>
      <rPr>
        <sz val="9"/>
        <rFont val="宋体"/>
        <charset val="134"/>
      </rPr>
      <t>[舞蹈表演与教育]</t>
    </r>
  </si>
  <si>
    <t>具备高中及以上教师资格证（2020年应届毕业生须在2020年7月31日前提供）</t>
  </si>
  <si>
    <t>高中心理咨询教师</t>
  </si>
  <si>
    <t>心理学类专业</t>
  </si>
  <si>
    <t>具备高中及以上教师资格证且具备心理咨询师三级（国家职业资格三级）及以上（2020年应届毕业生须在2020年7月31日前提供）</t>
  </si>
  <si>
    <t>初中政治教师</t>
  </si>
  <si>
    <t>具备初中及以上相应学科教师资格证（2020年应届毕业生须在2020年7月31日前提供）</t>
  </si>
  <si>
    <t>北海市华侨中学(2人)</t>
  </si>
  <si>
    <t>具备初中及以上相应学科教师资格证（2020年应届毕业生可在聘用前提供）</t>
  </si>
  <si>
    <t>北海市中日友谊中学(2人)</t>
  </si>
  <si>
    <t>初中语文教师</t>
  </si>
  <si>
    <t>北海市中日友谊中学(5人)</t>
  </si>
  <si>
    <t>初中英语教师</t>
  </si>
  <si>
    <t>北海市华侨中学(3人)</t>
  </si>
  <si>
    <t>初中音乐教师</t>
  </si>
  <si>
    <t>北海市中日友谊中学(1人)</t>
  </si>
  <si>
    <t>初中信息技术教师</t>
  </si>
  <si>
    <t>初中物理教师</t>
  </si>
  <si>
    <t>北海市华侨中学(1人)</t>
  </si>
  <si>
    <t>北海市中日友谊中学(3人)</t>
  </si>
  <si>
    <t>初中体育教师</t>
  </si>
  <si>
    <t>初中数学教师</t>
  </si>
  <si>
    <t>初中生物教师</t>
  </si>
  <si>
    <t>初中美术教师</t>
  </si>
  <si>
    <t>初中历史教师</t>
  </si>
  <si>
    <t>初中化学教师</t>
  </si>
  <si>
    <t>初中地理教师</t>
  </si>
  <si>
    <t>小学语文教师</t>
  </si>
  <si>
    <t>北海市银海区侨港镇华侨小学(2人)</t>
  </si>
  <si>
    <t>具备小学及以上相应学科教师资格证（2020年应届毕业生须在2020年7月31日前提供）</t>
  </si>
  <si>
    <t>北海市银海区实验小学(7人)</t>
  </si>
  <si>
    <t>具备小学及具以上相应学科教师资格证（2020年应届毕业生可在聘用前提供）</t>
  </si>
  <si>
    <t>北海市银海区第一小学(4人)</t>
  </si>
  <si>
    <t>北海市银海区第二小学(2人)</t>
  </si>
  <si>
    <t>北海市银海区第五小学(2人)</t>
  </si>
  <si>
    <t>北海市银海区第七小学(2人)</t>
  </si>
  <si>
    <t>北海艺术设计学院附属学校(6人)</t>
  </si>
  <si>
    <t>北海市银海区第六小学(9人)</t>
  </si>
  <si>
    <t>北海市银海区银滩镇电建小学(5人)</t>
  </si>
  <si>
    <t>小学英语教师</t>
  </si>
  <si>
    <t>北海市银海区实验小学(1人)</t>
  </si>
  <si>
    <t>北海市银海区第一小学(1人)</t>
  </si>
  <si>
    <t>北海市银海区第二小学(1人)</t>
  </si>
  <si>
    <t>北海市银海区第七小学(1人)</t>
  </si>
  <si>
    <t>北海艺术设计学院附属学校(1人)</t>
  </si>
  <si>
    <t>北海市银海区第六小学(1人)</t>
  </si>
  <si>
    <t>北海市银海区银滩镇电建小学(1人)</t>
  </si>
  <si>
    <t>小学音乐教师</t>
  </si>
  <si>
    <t>北海市银海区侨港镇华侨小学(1人)</t>
  </si>
  <si>
    <t>北海市银海区第五小学(1人)</t>
  </si>
  <si>
    <t>小学信息技术教师</t>
  </si>
  <si>
    <t>北海市银海区第六小学(2人)</t>
  </si>
  <si>
    <t>小学心理咨询教师</t>
  </si>
  <si>
    <t>具备小学及以上教师资格证且具备心理咨询师三级（国家职业资格三级）及以上（2020年应届毕业生须在2020年7月31日前提供）</t>
  </si>
  <si>
    <t>小学舞蹈教师</t>
  </si>
  <si>
    <t>具备小学及以上教师资格证（2020年应届毕业生须在2020年7月31日前提供）</t>
  </si>
  <si>
    <t>小学体育教师</t>
  </si>
  <si>
    <t>北海市银海区实验小学(2人)</t>
  </si>
  <si>
    <t>小学数学教师</t>
  </si>
  <si>
    <t>北海市银海区侨港镇华侨小学(3人)</t>
  </si>
  <si>
    <t>北海市银海区第一小学(5人)</t>
  </si>
  <si>
    <t>北海市银海区第七小学(3人)</t>
  </si>
  <si>
    <t>北海艺术设计学院附属学校(4人)</t>
  </si>
  <si>
    <t>北海市银海区第六小学(8人)</t>
  </si>
  <si>
    <t>北海市银海区银滩镇电建小学(2人)</t>
  </si>
  <si>
    <t>小学美术教师</t>
  </si>
  <si>
    <t>小学科学教师</t>
  </si>
  <si>
    <t>具备小学科学教师资格证或初中及以上物理、化学、生物学科教师资格证（2020年应届毕业生须在2020年7月31日前提供）</t>
  </si>
  <si>
    <t>具备初中及以上物理、化学、生物学科教师资格证（2020年应届毕业生可在聘用前提供）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</si>
</sst>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name val="黑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2"/>
  <sheetViews>
    <sheetView tabSelected="1" view="pageBreakPreview" zoomScale="85" zoomScaleNormal="100" zoomScaleSheetLayoutView="85" workbookViewId="0">
      <pane ySplit="4" topLeftCell="A17" activePane="bottomLeft" state="frozen"/>
      <selection/>
      <selection pane="bottomLeft" activeCell="F21" sqref="F21"/>
    </sheetView>
  </sheetViews>
  <sheetFormatPr defaultColWidth="9" defaultRowHeight="14.25"/>
  <cols>
    <col min="1" max="1" width="4.125" style="1" customWidth="1"/>
    <col min="2" max="2" width="15.625" style="1" customWidth="1"/>
    <col min="3" max="3" width="4.25" style="1" customWidth="1"/>
    <col min="4" max="4" width="28.7666666666667" style="2" customWidth="1"/>
    <col min="5" max="5" width="12.3416666666667" style="3" customWidth="1"/>
    <col min="6" max="6" width="10.5833333333333" style="4" customWidth="1"/>
    <col min="7" max="7" width="10.7" style="5" customWidth="1"/>
    <col min="8" max="8" width="11.2" style="5" customWidth="1"/>
    <col min="9" max="9" width="39.475" style="6" customWidth="1"/>
    <col min="10" max="10" width="7.79166666666667" style="1" customWidth="1"/>
    <col min="11" max="16378" width="9" style="1"/>
  </cols>
  <sheetData>
    <row r="1" ht="18.95" customHeight="1" spans="1:4">
      <c r="A1" s="1" t="s">
        <v>0</v>
      </c>
      <c r="D1" s="7"/>
    </row>
    <row r="2" ht="30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20.1" customHeight="1" spans="1:10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/>
      <c r="G3" s="11"/>
      <c r="H3" s="11"/>
      <c r="I3" s="11"/>
      <c r="J3" s="9" t="s">
        <v>7</v>
      </c>
    </row>
    <row r="4" ht="45" customHeight="1" spans="1:10">
      <c r="A4" s="9"/>
      <c r="B4" s="12"/>
      <c r="C4" s="12"/>
      <c r="D4" s="12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</row>
    <row r="5" ht="27" spans="1:10">
      <c r="A5" s="13">
        <f>MAX($A$4:A4)+1</f>
        <v>1</v>
      </c>
      <c r="B5" s="14" t="s">
        <v>13</v>
      </c>
      <c r="C5" s="13">
        <v>2</v>
      </c>
      <c r="D5" s="15" t="s">
        <v>14</v>
      </c>
      <c r="E5" s="13" t="s">
        <v>15</v>
      </c>
      <c r="F5" s="14" t="s">
        <v>16</v>
      </c>
      <c r="G5" s="14" t="s">
        <v>17</v>
      </c>
      <c r="H5" s="14" t="s">
        <v>18</v>
      </c>
      <c r="I5" s="22" t="s">
        <v>19</v>
      </c>
      <c r="J5" s="14"/>
    </row>
    <row r="6" ht="27" spans="1:10">
      <c r="A6" s="13">
        <f>MAX($A$4:A5)+1</f>
        <v>2</v>
      </c>
      <c r="B6" s="14" t="s">
        <v>20</v>
      </c>
      <c r="C6" s="13">
        <v>2</v>
      </c>
      <c r="D6" s="15" t="s">
        <v>14</v>
      </c>
      <c r="E6" s="13" t="s">
        <v>15</v>
      </c>
      <c r="F6" s="14" t="s">
        <v>16</v>
      </c>
      <c r="G6" s="14" t="s">
        <v>17</v>
      </c>
      <c r="H6" s="14" t="s">
        <v>18</v>
      </c>
      <c r="I6" s="22" t="s">
        <v>19</v>
      </c>
      <c r="J6" s="14"/>
    </row>
    <row r="7" ht="27" spans="1:10">
      <c r="A7" s="13">
        <f>MAX($A$4:A6)+1</f>
        <v>3</v>
      </c>
      <c r="B7" s="14" t="s">
        <v>21</v>
      </c>
      <c r="C7" s="13">
        <v>3</v>
      </c>
      <c r="D7" s="15" t="s">
        <v>22</v>
      </c>
      <c r="E7" s="13" t="s">
        <v>15</v>
      </c>
      <c r="F7" s="14" t="s">
        <v>16</v>
      </c>
      <c r="G7" s="14" t="s">
        <v>17</v>
      </c>
      <c r="H7" s="14" t="s">
        <v>18</v>
      </c>
      <c r="I7" s="22" t="s">
        <v>19</v>
      </c>
      <c r="J7" s="14"/>
    </row>
    <row r="8" ht="27" spans="1:10">
      <c r="A8" s="13">
        <f>MAX($A$4:A7)+1</f>
        <v>4</v>
      </c>
      <c r="B8" s="14" t="s">
        <v>23</v>
      </c>
      <c r="C8" s="13">
        <v>2</v>
      </c>
      <c r="D8" s="15" t="s">
        <v>14</v>
      </c>
      <c r="E8" s="13" t="s">
        <v>15</v>
      </c>
      <c r="F8" s="14" t="s">
        <v>16</v>
      </c>
      <c r="G8" s="14" t="s">
        <v>17</v>
      </c>
      <c r="H8" s="14" t="s">
        <v>18</v>
      </c>
      <c r="I8" s="22" t="s">
        <v>19</v>
      </c>
      <c r="J8" s="14"/>
    </row>
    <row r="9" ht="27" spans="1:10">
      <c r="A9" s="13">
        <f>MAX($A$4:A8)+1</f>
        <v>5</v>
      </c>
      <c r="B9" s="14" t="s">
        <v>24</v>
      </c>
      <c r="C9" s="13">
        <v>1</v>
      </c>
      <c r="D9" s="15" t="s">
        <v>25</v>
      </c>
      <c r="E9" s="13" t="s">
        <v>15</v>
      </c>
      <c r="F9" s="14" t="s">
        <v>16</v>
      </c>
      <c r="G9" s="14" t="s">
        <v>17</v>
      </c>
      <c r="H9" s="14" t="s">
        <v>18</v>
      </c>
      <c r="I9" s="22" t="s">
        <v>19</v>
      </c>
      <c r="J9" s="14"/>
    </row>
    <row r="10" ht="27" spans="1:10">
      <c r="A10" s="13">
        <f>MAX($A$4:A9)+1</f>
        <v>6</v>
      </c>
      <c r="B10" s="14" t="s">
        <v>26</v>
      </c>
      <c r="C10" s="13">
        <v>2</v>
      </c>
      <c r="D10" s="15" t="s">
        <v>14</v>
      </c>
      <c r="E10" s="13" t="s">
        <v>15</v>
      </c>
      <c r="F10" s="14" t="s">
        <v>16</v>
      </c>
      <c r="G10" s="14" t="s">
        <v>17</v>
      </c>
      <c r="H10" s="14" t="s">
        <v>18</v>
      </c>
      <c r="I10" s="22" t="s">
        <v>19</v>
      </c>
      <c r="J10" s="14"/>
    </row>
    <row r="11" ht="27" spans="1:10">
      <c r="A11" s="13">
        <f>MAX($A$4:A10)+1</f>
        <v>7</v>
      </c>
      <c r="B11" s="14" t="s">
        <v>27</v>
      </c>
      <c r="C11" s="13">
        <v>2</v>
      </c>
      <c r="D11" s="15" t="s">
        <v>14</v>
      </c>
      <c r="E11" s="13" t="s">
        <v>15</v>
      </c>
      <c r="F11" s="14" t="s">
        <v>16</v>
      </c>
      <c r="G11" s="14" t="s">
        <v>17</v>
      </c>
      <c r="H11" s="14" t="s">
        <v>18</v>
      </c>
      <c r="I11" s="22" t="s">
        <v>19</v>
      </c>
      <c r="J11" s="14"/>
    </row>
    <row r="12" ht="27" spans="1:10">
      <c r="A12" s="13">
        <f>MAX($A$4:A11)+1</f>
        <v>8</v>
      </c>
      <c r="B12" s="14" t="s">
        <v>28</v>
      </c>
      <c r="C12" s="13">
        <v>2</v>
      </c>
      <c r="D12" s="15" t="s">
        <v>14</v>
      </c>
      <c r="E12" s="13" t="s">
        <v>15</v>
      </c>
      <c r="F12" s="14" t="s">
        <v>16</v>
      </c>
      <c r="G12" s="14" t="s">
        <v>17</v>
      </c>
      <c r="H12" s="14" t="s">
        <v>18</v>
      </c>
      <c r="I12" s="22" t="s">
        <v>19</v>
      </c>
      <c r="J12" s="14"/>
    </row>
    <row r="13" ht="27" spans="1:10">
      <c r="A13" s="13">
        <f>MAX($A$4:A12)+1</f>
        <v>9</v>
      </c>
      <c r="B13" s="14" t="s">
        <v>29</v>
      </c>
      <c r="C13" s="13">
        <v>2</v>
      </c>
      <c r="D13" s="15" t="s">
        <v>14</v>
      </c>
      <c r="E13" s="13" t="s">
        <v>15</v>
      </c>
      <c r="F13" s="14" t="s">
        <v>16</v>
      </c>
      <c r="G13" s="14" t="s">
        <v>17</v>
      </c>
      <c r="H13" s="14" t="s">
        <v>18</v>
      </c>
      <c r="I13" s="22" t="s">
        <v>19</v>
      </c>
      <c r="J13" s="14"/>
    </row>
    <row r="14" ht="27" spans="1:10">
      <c r="A14" s="13">
        <f>MAX($A$4:A13)+1</f>
        <v>10</v>
      </c>
      <c r="B14" s="14" t="s">
        <v>30</v>
      </c>
      <c r="C14" s="13">
        <v>1</v>
      </c>
      <c r="D14" s="15" t="s">
        <v>25</v>
      </c>
      <c r="E14" s="13" t="s">
        <v>15</v>
      </c>
      <c r="F14" s="14" t="s">
        <v>16</v>
      </c>
      <c r="G14" s="14" t="s">
        <v>17</v>
      </c>
      <c r="H14" s="14" t="s">
        <v>18</v>
      </c>
      <c r="I14" s="22" t="s">
        <v>19</v>
      </c>
      <c r="J14" s="14"/>
    </row>
    <row r="15" ht="27" spans="1:10">
      <c r="A15" s="13">
        <f>MAX($A$4:A14)+1</f>
        <v>11</v>
      </c>
      <c r="B15" s="14" t="s">
        <v>31</v>
      </c>
      <c r="C15" s="13">
        <v>1</v>
      </c>
      <c r="D15" s="15" t="s">
        <v>25</v>
      </c>
      <c r="E15" s="13" t="s">
        <v>15</v>
      </c>
      <c r="F15" s="14" t="s">
        <v>16</v>
      </c>
      <c r="G15" s="14" t="s">
        <v>17</v>
      </c>
      <c r="H15" s="14" t="s">
        <v>18</v>
      </c>
      <c r="I15" s="22" t="s">
        <v>19</v>
      </c>
      <c r="J15" s="14"/>
    </row>
    <row r="16" ht="112.5" spans="1:10">
      <c r="A16" s="13">
        <f>MAX($A$4:A15)+1</f>
        <v>12</v>
      </c>
      <c r="B16" s="14" t="s">
        <v>32</v>
      </c>
      <c r="C16" s="13">
        <v>1</v>
      </c>
      <c r="D16" s="15" t="s">
        <v>25</v>
      </c>
      <c r="E16" s="13" t="s">
        <v>15</v>
      </c>
      <c r="F16" s="14" t="s">
        <v>33</v>
      </c>
      <c r="G16" s="14" t="s">
        <v>17</v>
      </c>
      <c r="H16" s="14" t="s">
        <v>18</v>
      </c>
      <c r="I16" s="14" t="s">
        <v>34</v>
      </c>
      <c r="J16" s="14"/>
    </row>
    <row r="17" ht="45" customHeight="1" spans="1:10">
      <c r="A17" s="13">
        <f>MAX($A$4:A16)+1</f>
        <v>13</v>
      </c>
      <c r="B17" s="14" t="s">
        <v>35</v>
      </c>
      <c r="C17" s="13">
        <v>1</v>
      </c>
      <c r="D17" s="15" t="s">
        <v>25</v>
      </c>
      <c r="E17" s="13" t="s">
        <v>15</v>
      </c>
      <c r="F17" s="14" t="s">
        <v>36</v>
      </c>
      <c r="G17" s="14" t="s">
        <v>17</v>
      </c>
      <c r="H17" s="14" t="s">
        <v>18</v>
      </c>
      <c r="I17" s="14" t="s">
        <v>37</v>
      </c>
      <c r="J17" s="14"/>
    </row>
    <row r="18" ht="13.5" spans="1:10">
      <c r="A18" s="13">
        <f>MAX($A$4:A17)+1</f>
        <v>14</v>
      </c>
      <c r="B18" s="16" t="s">
        <v>38</v>
      </c>
      <c r="C18" s="13">
        <v>5</v>
      </c>
      <c r="D18" s="15" t="s">
        <v>25</v>
      </c>
      <c r="E18" s="17" t="s">
        <v>15</v>
      </c>
      <c r="F18" s="16" t="s">
        <v>16</v>
      </c>
      <c r="G18" s="16" t="s">
        <v>17</v>
      </c>
      <c r="H18" s="16" t="s">
        <v>18</v>
      </c>
      <c r="I18" s="16" t="s">
        <v>39</v>
      </c>
      <c r="J18" s="16"/>
    </row>
    <row r="19" ht="13.5" spans="1:10">
      <c r="A19" s="13"/>
      <c r="B19" s="18"/>
      <c r="C19" s="13"/>
      <c r="D19" s="15" t="s">
        <v>40</v>
      </c>
      <c r="E19" s="19" t="s">
        <v>15</v>
      </c>
      <c r="F19" s="18" t="s">
        <v>16</v>
      </c>
      <c r="G19" s="18" t="s">
        <v>17</v>
      </c>
      <c r="H19" s="18" t="s">
        <v>18</v>
      </c>
      <c r="I19" s="18" t="s">
        <v>41</v>
      </c>
      <c r="J19" s="18"/>
    </row>
    <row r="20" ht="13.5" spans="1:10">
      <c r="A20" s="13"/>
      <c r="B20" s="20"/>
      <c r="C20" s="13"/>
      <c r="D20" s="15" t="s">
        <v>42</v>
      </c>
      <c r="E20" s="21" t="s">
        <v>15</v>
      </c>
      <c r="F20" s="20" t="s">
        <v>16</v>
      </c>
      <c r="G20" s="20" t="s">
        <v>17</v>
      </c>
      <c r="H20" s="20" t="s">
        <v>18</v>
      </c>
      <c r="I20" s="20" t="s">
        <v>41</v>
      </c>
      <c r="J20" s="20"/>
    </row>
    <row r="21" ht="33" customHeight="1" spans="1:10">
      <c r="A21" s="13">
        <f>MAX($A$4:A20)+1</f>
        <v>15</v>
      </c>
      <c r="B21" s="14" t="s">
        <v>43</v>
      </c>
      <c r="C21" s="13">
        <v>5</v>
      </c>
      <c r="D21" s="15" t="s">
        <v>44</v>
      </c>
      <c r="E21" s="13" t="s">
        <v>15</v>
      </c>
      <c r="F21" s="14" t="s">
        <v>16</v>
      </c>
      <c r="G21" s="14" t="s">
        <v>17</v>
      </c>
      <c r="H21" s="14" t="s">
        <v>18</v>
      </c>
      <c r="I21" s="14" t="s">
        <v>39</v>
      </c>
      <c r="J21" s="14"/>
    </row>
    <row r="22" ht="25" customHeight="1" spans="1:10">
      <c r="A22" s="13">
        <f>MAX($A$4:A21)+1</f>
        <v>16</v>
      </c>
      <c r="B22" s="16" t="s">
        <v>45</v>
      </c>
      <c r="C22" s="13">
        <v>10</v>
      </c>
      <c r="D22" s="15" t="s">
        <v>14</v>
      </c>
      <c r="E22" s="17" t="s">
        <v>15</v>
      </c>
      <c r="F22" s="16" t="s">
        <v>16</v>
      </c>
      <c r="G22" s="16" t="s">
        <v>17</v>
      </c>
      <c r="H22" s="16" t="s">
        <v>18</v>
      </c>
      <c r="I22" s="16" t="s">
        <v>39</v>
      </c>
      <c r="J22" s="16"/>
    </row>
    <row r="23" ht="25" customHeight="1" spans="1:10">
      <c r="A23" s="13"/>
      <c r="B23" s="18"/>
      <c r="C23" s="13"/>
      <c r="D23" s="15" t="s">
        <v>46</v>
      </c>
      <c r="E23" s="19" t="s">
        <v>15</v>
      </c>
      <c r="F23" s="18" t="s">
        <v>16</v>
      </c>
      <c r="G23" s="18" t="s">
        <v>17</v>
      </c>
      <c r="H23" s="18" t="s">
        <v>18</v>
      </c>
      <c r="I23" s="18" t="s">
        <v>41</v>
      </c>
      <c r="J23" s="18"/>
    </row>
    <row r="24" ht="25" customHeight="1" spans="1:10">
      <c r="A24" s="13"/>
      <c r="B24" s="20"/>
      <c r="C24" s="13"/>
      <c r="D24" s="15" t="s">
        <v>44</v>
      </c>
      <c r="E24" s="21" t="s">
        <v>15</v>
      </c>
      <c r="F24" s="20" t="s">
        <v>16</v>
      </c>
      <c r="G24" s="20" t="s">
        <v>17</v>
      </c>
      <c r="H24" s="20" t="s">
        <v>18</v>
      </c>
      <c r="I24" s="20" t="s">
        <v>41</v>
      </c>
      <c r="J24" s="20"/>
    </row>
    <row r="25" ht="25" customHeight="1" spans="1:10">
      <c r="A25" s="13">
        <f>MAX($A$4:A24)+1</f>
        <v>17</v>
      </c>
      <c r="B25" s="16" t="s">
        <v>47</v>
      </c>
      <c r="C25" s="13">
        <v>2</v>
      </c>
      <c r="D25" s="15" t="s">
        <v>25</v>
      </c>
      <c r="E25" s="17" t="s">
        <v>15</v>
      </c>
      <c r="F25" s="16" t="s">
        <v>16</v>
      </c>
      <c r="G25" s="16" t="s">
        <v>17</v>
      </c>
      <c r="H25" s="16" t="s">
        <v>18</v>
      </c>
      <c r="I25" s="16" t="s">
        <v>39</v>
      </c>
      <c r="J25" s="16"/>
    </row>
    <row r="26" ht="25" customHeight="1" spans="1:10">
      <c r="A26" s="13"/>
      <c r="B26" s="20"/>
      <c r="C26" s="13"/>
      <c r="D26" s="15" t="s">
        <v>48</v>
      </c>
      <c r="E26" s="21" t="s">
        <v>15</v>
      </c>
      <c r="F26" s="20" t="s">
        <v>16</v>
      </c>
      <c r="G26" s="20" t="s">
        <v>17</v>
      </c>
      <c r="H26" s="20" t="s">
        <v>18</v>
      </c>
      <c r="I26" s="20" t="s">
        <v>41</v>
      </c>
      <c r="J26" s="20"/>
    </row>
    <row r="27" ht="25" customHeight="1" spans="1:10">
      <c r="A27" s="13">
        <f>MAX($A$4:A26)+1</f>
        <v>18</v>
      </c>
      <c r="B27" s="16" t="s">
        <v>49</v>
      </c>
      <c r="C27" s="13">
        <v>2</v>
      </c>
      <c r="D27" s="15" t="s">
        <v>25</v>
      </c>
      <c r="E27" s="17" t="s">
        <v>15</v>
      </c>
      <c r="F27" s="16" t="s">
        <v>16</v>
      </c>
      <c r="G27" s="16" t="s">
        <v>17</v>
      </c>
      <c r="H27" s="16" t="s">
        <v>18</v>
      </c>
      <c r="I27" s="16" t="s">
        <v>39</v>
      </c>
      <c r="J27" s="16"/>
    </row>
    <row r="28" ht="25" customHeight="1" spans="1:10">
      <c r="A28" s="13"/>
      <c r="B28" s="20"/>
      <c r="C28" s="13"/>
      <c r="D28" s="15" t="s">
        <v>48</v>
      </c>
      <c r="E28" s="21" t="s">
        <v>15</v>
      </c>
      <c r="F28" s="20" t="s">
        <v>16</v>
      </c>
      <c r="G28" s="20" t="s">
        <v>17</v>
      </c>
      <c r="H28" s="20" t="s">
        <v>18</v>
      </c>
      <c r="I28" s="20" t="s">
        <v>41</v>
      </c>
      <c r="J28" s="20"/>
    </row>
    <row r="29" ht="32" customHeight="1" spans="1:10">
      <c r="A29" s="13">
        <f>MAX($A$4:A28)+1</f>
        <v>19</v>
      </c>
      <c r="B29" s="16" t="s">
        <v>50</v>
      </c>
      <c r="C29" s="13">
        <v>6</v>
      </c>
      <c r="D29" s="15" t="s">
        <v>14</v>
      </c>
      <c r="E29" s="17" t="s">
        <v>15</v>
      </c>
      <c r="F29" s="16" t="s">
        <v>16</v>
      </c>
      <c r="G29" s="16" t="s">
        <v>17</v>
      </c>
      <c r="H29" s="16" t="s">
        <v>18</v>
      </c>
      <c r="I29" s="16" t="s">
        <v>39</v>
      </c>
      <c r="J29" s="16"/>
    </row>
    <row r="30" ht="13.5" spans="1:10">
      <c r="A30" s="13"/>
      <c r="B30" s="18"/>
      <c r="C30" s="13"/>
      <c r="D30" s="15" t="s">
        <v>51</v>
      </c>
      <c r="E30" s="19" t="s">
        <v>15</v>
      </c>
      <c r="F30" s="18" t="s">
        <v>16</v>
      </c>
      <c r="G30" s="18" t="s">
        <v>17</v>
      </c>
      <c r="H30" s="18" t="s">
        <v>18</v>
      </c>
      <c r="I30" s="18" t="s">
        <v>41</v>
      </c>
      <c r="J30" s="18"/>
    </row>
    <row r="31" ht="13.5" spans="1:10">
      <c r="A31" s="13"/>
      <c r="B31" s="20"/>
      <c r="C31" s="13"/>
      <c r="D31" s="15" t="s">
        <v>52</v>
      </c>
      <c r="E31" s="21" t="s">
        <v>15</v>
      </c>
      <c r="F31" s="20" t="s">
        <v>16</v>
      </c>
      <c r="G31" s="20" t="s">
        <v>17</v>
      </c>
      <c r="H31" s="20" t="s">
        <v>18</v>
      </c>
      <c r="I31" s="20" t="s">
        <v>41</v>
      </c>
      <c r="J31" s="20"/>
    </row>
    <row r="32" ht="13.5" spans="1:10">
      <c r="A32" s="13">
        <f>MAX($A$4:A31)+1</f>
        <v>20</v>
      </c>
      <c r="B32" s="16" t="s">
        <v>53</v>
      </c>
      <c r="C32" s="13">
        <v>4</v>
      </c>
      <c r="D32" s="15" t="s">
        <v>25</v>
      </c>
      <c r="E32" s="17" t="s">
        <v>15</v>
      </c>
      <c r="F32" s="16" t="s">
        <v>16</v>
      </c>
      <c r="G32" s="16" t="s">
        <v>17</v>
      </c>
      <c r="H32" s="16" t="s">
        <v>18</v>
      </c>
      <c r="I32" s="16" t="s">
        <v>39</v>
      </c>
      <c r="J32" s="16"/>
    </row>
    <row r="33" ht="13.5" spans="1:10">
      <c r="A33" s="13"/>
      <c r="B33" s="18"/>
      <c r="C33" s="13"/>
      <c r="D33" s="15" t="s">
        <v>51</v>
      </c>
      <c r="E33" s="19" t="s">
        <v>15</v>
      </c>
      <c r="F33" s="18" t="s">
        <v>16</v>
      </c>
      <c r="G33" s="18" t="s">
        <v>17</v>
      </c>
      <c r="H33" s="18" t="s">
        <v>18</v>
      </c>
      <c r="I33" s="18" t="s">
        <v>41</v>
      </c>
      <c r="J33" s="18"/>
    </row>
    <row r="34" ht="13.5" spans="1:10">
      <c r="A34" s="13"/>
      <c r="B34" s="20"/>
      <c r="C34" s="13"/>
      <c r="D34" s="15" t="s">
        <v>42</v>
      </c>
      <c r="E34" s="21" t="s">
        <v>15</v>
      </c>
      <c r="F34" s="20" t="s">
        <v>16</v>
      </c>
      <c r="G34" s="20" t="s">
        <v>17</v>
      </c>
      <c r="H34" s="20" t="s">
        <v>18</v>
      </c>
      <c r="I34" s="20" t="s">
        <v>41</v>
      </c>
      <c r="J34" s="20"/>
    </row>
    <row r="35" ht="19" customHeight="1" spans="1:10">
      <c r="A35" s="13">
        <f>MAX($A$4:A34)+1</f>
        <v>21</v>
      </c>
      <c r="B35" s="16" t="s">
        <v>54</v>
      </c>
      <c r="C35" s="13">
        <v>7</v>
      </c>
      <c r="D35" s="15" t="s">
        <v>40</v>
      </c>
      <c r="E35" s="17" t="s">
        <v>15</v>
      </c>
      <c r="F35" s="16" t="s">
        <v>16</v>
      </c>
      <c r="G35" s="16" t="s">
        <v>17</v>
      </c>
      <c r="H35" s="16" t="s">
        <v>18</v>
      </c>
      <c r="I35" s="16" t="s">
        <v>39</v>
      </c>
      <c r="J35" s="16"/>
    </row>
    <row r="36" ht="18" customHeight="1" spans="1:10">
      <c r="A36" s="13"/>
      <c r="B36" s="20"/>
      <c r="C36" s="13"/>
      <c r="D36" s="15" t="s">
        <v>44</v>
      </c>
      <c r="E36" s="21" t="s">
        <v>15</v>
      </c>
      <c r="F36" s="20" t="s">
        <v>16</v>
      </c>
      <c r="G36" s="20" t="s">
        <v>17</v>
      </c>
      <c r="H36" s="20" t="s">
        <v>18</v>
      </c>
      <c r="I36" s="20" t="s">
        <v>41</v>
      </c>
      <c r="J36" s="20"/>
    </row>
    <row r="37" ht="21" customHeight="1" spans="1:10">
      <c r="A37" s="13">
        <f>MAX($A$4:A36)+1</f>
        <v>22</v>
      </c>
      <c r="B37" s="16" t="s">
        <v>55</v>
      </c>
      <c r="C37" s="13">
        <v>4</v>
      </c>
      <c r="D37" s="15" t="s">
        <v>25</v>
      </c>
      <c r="E37" s="17" t="s">
        <v>15</v>
      </c>
      <c r="F37" s="16" t="s">
        <v>16</v>
      </c>
      <c r="G37" s="16" t="s">
        <v>17</v>
      </c>
      <c r="H37" s="16" t="s">
        <v>18</v>
      </c>
      <c r="I37" s="16" t="s">
        <v>39</v>
      </c>
      <c r="J37" s="16"/>
    </row>
    <row r="38" ht="19" customHeight="1" spans="1:10">
      <c r="A38" s="13"/>
      <c r="B38" s="20"/>
      <c r="C38" s="13"/>
      <c r="D38" s="15" t="s">
        <v>52</v>
      </c>
      <c r="E38" s="21" t="s">
        <v>15</v>
      </c>
      <c r="F38" s="20" t="s">
        <v>16</v>
      </c>
      <c r="G38" s="20" t="s">
        <v>17</v>
      </c>
      <c r="H38" s="20" t="s">
        <v>18</v>
      </c>
      <c r="I38" s="20" t="s">
        <v>41</v>
      </c>
      <c r="J38" s="20"/>
    </row>
    <row r="39" ht="17" customHeight="1" spans="1:10">
      <c r="A39" s="13">
        <f>MAX($A$4:A38)+1</f>
        <v>23</v>
      </c>
      <c r="B39" s="16" t="s">
        <v>56</v>
      </c>
      <c r="C39" s="13">
        <v>3</v>
      </c>
      <c r="D39" s="15" t="s">
        <v>51</v>
      </c>
      <c r="E39" s="17" t="s">
        <v>15</v>
      </c>
      <c r="F39" s="16" t="s">
        <v>16</v>
      </c>
      <c r="G39" s="16" t="s">
        <v>17</v>
      </c>
      <c r="H39" s="16" t="s">
        <v>18</v>
      </c>
      <c r="I39" s="16" t="s">
        <v>39</v>
      </c>
      <c r="J39" s="16"/>
    </row>
    <row r="40" ht="17" customHeight="1" spans="1:10">
      <c r="A40" s="13"/>
      <c r="B40" s="20"/>
      <c r="C40" s="13"/>
      <c r="D40" s="15" t="s">
        <v>42</v>
      </c>
      <c r="E40" s="21" t="s">
        <v>15</v>
      </c>
      <c r="F40" s="20" t="s">
        <v>16</v>
      </c>
      <c r="G40" s="20" t="s">
        <v>17</v>
      </c>
      <c r="H40" s="20" t="s">
        <v>18</v>
      </c>
      <c r="I40" s="20" t="s">
        <v>41</v>
      </c>
      <c r="J40" s="20"/>
    </row>
    <row r="41" ht="13.5" spans="1:10">
      <c r="A41" s="13">
        <f>MAX($A$4:A40)+1</f>
        <v>24</v>
      </c>
      <c r="B41" s="16" t="s">
        <v>57</v>
      </c>
      <c r="C41" s="13">
        <v>5</v>
      </c>
      <c r="D41" s="15" t="s">
        <v>25</v>
      </c>
      <c r="E41" s="17" t="s">
        <v>15</v>
      </c>
      <c r="F41" s="16" t="s">
        <v>16</v>
      </c>
      <c r="G41" s="16" t="s">
        <v>17</v>
      </c>
      <c r="H41" s="16" t="s">
        <v>18</v>
      </c>
      <c r="I41" s="16" t="s">
        <v>39</v>
      </c>
      <c r="J41" s="16"/>
    </row>
    <row r="42" ht="13.5" spans="1:10">
      <c r="A42" s="13"/>
      <c r="B42" s="18"/>
      <c r="C42" s="13"/>
      <c r="D42" s="15" t="s">
        <v>51</v>
      </c>
      <c r="E42" s="19" t="s">
        <v>15</v>
      </c>
      <c r="F42" s="18" t="s">
        <v>16</v>
      </c>
      <c r="G42" s="18" t="s">
        <v>17</v>
      </c>
      <c r="H42" s="18" t="s">
        <v>18</v>
      </c>
      <c r="I42" s="18" t="s">
        <v>41</v>
      </c>
      <c r="J42" s="18"/>
    </row>
    <row r="43" ht="13.5" spans="1:10">
      <c r="A43" s="13"/>
      <c r="B43" s="20"/>
      <c r="C43" s="13"/>
      <c r="D43" s="15" t="s">
        <v>52</v>
      </c>
      <c r="E43" s="21" t="s">
        <v>15</v>
      </c>
      <c r="F43" s="20" t="s">
        <v>16</v>
      </c>
      <c r="G43" s="20" t="s">
        <v>17</v>
      </c>
      <c r="H43" s="20" t="s">
        <v>18</v>
      </c>
      <c r="I43" s="20" t="s">
        <v>41</v>
      </c>
      <c r="J43" s="20"/>
    </row>
    <row r="44" ht="18" customHeight="1" spans="1:10">
      <c r="A44" s="13">
        <f>MAX($A$4:A43)+1</f>
        <v>25</v>
      </c>
      <c r="B44" s="16" t="s">
        <v>58</v>
      </c>
      <c r="C44" s="13">
        <v>2</v>
      </c>
      <c r="D44" s="15" t="s">
        <v>25</v>
      </c>
      <c r="E44" s="17" t="s">
        <v>15</v>
      </c>
      <c r="F44" s="16" t="s">
        <v>16</v>
      </c>
      <c r="G44" s="16" t="s">
        <v>17</v>
      </c>
      <c r="H44" s="16" t="s">
        <v>18</v>
      </c>
      <c r="I44" s="16" t="s">
        <v>39</v>
      </c>
      <c r="J44" s="16"/>
    </row>
    <row r="45" ht="17" customHeight="1" spans="1:10">
      <c r="A45" s="13"/>
      <c r="B45" s="20"/>
      <c r="C45" s="13"/>
      <c r="D45" s="15" t="s">
        <v>48</v>
      </c>
      <c r="E45" s="21" t="s">
        <v>15</v>
      </c>
      <c r="F45" s="20" t="s">
        <v>16</v>
      </c>
      <c r="G45" s="20" t="s">
        <v>17</v>
      </c>
      <c r="H45" s="20" t="s">
        <v>18</v>
      </c>
      <c r="I45" s="20" t="s">
        <v>41</v>
      </c>
      <c r="J45" s="20"/>
    </row>
    <row r="46" ht="13.5" spans="1:10">
      <c r="A46" s="13">
        <f>MAX($A$4:A45)+1</f>
        <v>26</v>
      </c>
      <c r="B46" s="16" t="s">
        <v>59</v>
      </c>
      <c r="C46" s="13">
        <v>5</v>
      </c>
      <c r="D46" s="15" t="s">
        <v>25</v>
      </c>
      <c r="E46" s="17" t="s">
        <v>15</v>
      </c>
      <c r="F46" s="16" t="s">
        <v>16</v>
      </c>
      <c r="G46" s="16" t="s">
        <v>17</v>
      </c>
      <c r="H46" s="16" t="s">
        <v>18</v>
      </c>
      <c r="I46" s="16" t="s">
        <v>39</v>
      </c>
      <c r="J46" s="16"/>
    </row>
    <row r="47" ht="13.5" spans="1:10">
      <c r="A47" s="13"/>
      <c r="B47" s="18"/>
      <c r="C47" s="13"/>
      <c r="D47" s="15" t="s">
        <v>51</v>
      </c>
      <c r="E47" s="19" t="s">
        <v>15</v>
      </c>
      <c r="F47" s="18" t="s">
        <v>16</v>
      </c>
      <c r="G47" s="18" t="s">
        <v>17</v>
      </c>
      <c r="H47" s="18" t="s">
        <v>18</v>
      </c>
      <c r="I47" s="18" t="s">
        <v>41</v>
      </c>
      <c r="J47" s="18"/>
    </row>
    <row r="48" ht="13.5" spans="1:10">
      <c r="A48" s="13"/>
      <c r="B48" s="20"/>
      <c r="C48" s="13"/>
      <c r="D48" s="15" t="s">
        <v>52</v>
      </c>
      <c r="E48" s="21" t="s">
        <v>15</v>
      </c>
      <c r="F48" s="20" t="s">
        <v>16</v>
      </c>
      <c r="G48" s="20" t="s">
        <v>17</v>
      </c>
      <c r="H48" s="20" t="s">
        <v>18</v>
      </c>
      <c r="I48" s="20" t="s">
        <v>41</v>
      </c>
      <c r="J48" s="20"/>
    </row>
    <row r="49" ht="30" customHeight="1" spans="1:10">
      <c r="A49" s="13">
        <f>MAX($A$4:A48)+1</f>
        <v>27</v>
      </c>
      <c r="B49" s="16" t="s">
        <v>60</v>
      </c>
      <c r="C49" s="13">
        <v>39</v>
      </c>
      <c r="D49" s="15" t="s">
        <v>61</v>
      </c>
      <c r="E49" s="17" t="s">
        <v>15</v>
      </c>
      <c r="F49" s="16" t="s">
        <v>16</v>
      </c>
      <c r="G49" s="16" t="s">
        <v>17</v>
      </c>
      <c r="H49" s="16" t="s">
        <v>18</v>
      </c>
      <c r="I49" s="16" t="s">
        <v>62</v>
      </c>
      <c r="J49" s="16"/>
    </row>
    <row r="50" ht="30" customHeight="1" spans="1:10">
      <c r="A50" s="13"/>
      <c r="B50" s="18"/>
      <c r="C50" s="13"/>
      <c r="D50" s="15" t="s">
        <v>63</v>
      </c>
      <c r="E50" s="19" t="s">
        <v>15</v>
      </c>
      <c r="F50" s="18" t="s">
        <v>16</v>
      </c>
      <c r="G50" s="18" t="s">
        <v>17</v>
      </c>
      <c r="H50" s="18" t="s">
        <v>18</v>
      </c>
      <c r="I50" s="18" t="s">
        <v>64</v>
      </c>
      <c r="J50" s="18"/>
    </row>
    <row r="51" ht="30" customHeight="1" spans="1:10">
      <c r="A51" s="13"/>
      <c r="B51" s="18"/>
      <c r="C51" s="13"/>
      <c r="D51" s="15" t="s">
        <v>65</v>
      </c>
      <c r="E51" s="19" t="s">
        <v>15</v>
      </c>
      <c r="F51" s="18" t="s">
        <v>16</v>
      </c>
      <c r="G51" s="18" t="s">
        <v>17</v>
      </c>
      <c r="H51" s="18" t="s">
        <v>18</v>
      </c>
      <c r="I51" s="18" t="s">
        <v>64</v>
      </c>
      <c r="J51" s="18"/>
    </row>
    <row r="52" ht="30" customHeight="1" spans="1:10">
      <c r="A52" s="13"/>
      <c r="B52" s="18"/>
      <c r="C52" s="13"/>
      <c r="D52" s="15" t="s">
        <v>66</v>
      </c>
      <c r="E52" s="19" t="s">
        <v>15</v>
      </c>
      <c r="F52" s="18" t="s">
        <v>16</v>
      </c>
      <c r="G52" s="18" t="s">
        <v>17</v>
      </c>
      <c r="H52" s="18" t="s">
        <v>18</v>
      </c>
      <c r="I52" s="18" t="s">
        <v>64</v>
      </c>
      <c r="J52" s="18"/>
    </row>
    <row r="53" ht="30" customHeight="1" spans="1:10">
      <c r="A53" s="13"/>
      <c r="B53" s="18"/>
      <c r="C53" s="13"/>
      <c r="D53" s="15" t="s">
        <v>67</v>
      </c>
      <c r="E53" s="19" t="s">
        <v>15</v>
      </c>
      <c r="F53" s="18" t="s">
        <v>16</v>
      </c>
      <c r="G53" s="18" t="s">
        <v>17</v>
      </c>
      <c r="H53" s="18" t="s">
        <v>18</v>
      </c>
      <c r="I53" s="18" t="s">
        <v>64</v>
      </c>
      <c r="J53" s="18"/>
    </row>
    <row r="54" ht="30" customHeight="1" spans="1:10">
      <c r="A54" s="13"/>
      <c r="B54" s="18"/>
      <c r="C54" s="13"/>
      <c r="D54" s="15" t="s">
        <v>68</v>
      </c>
      <c r="E54" s="19" t="s">
        <v>15</v>
      </c>
      <c r="F54" s="18" t="s">
        <v>16</v>
      </c>
      <c r="G54" s="18" t="s">
        <v>17</v>
      </c>
      <c r="H54" s="18" t="s">
        <v>18</v>
      </c>
      <c r="I54" s="18" t="s">
        <v>64</v>
      </c>
      <c r="J54" s="18"/>
    </row>
    <row r="55" ht="30" customHeight="1" spans="1:10">
      <c r="A55" s="13"/>
      <c r="B55" s="18"/>
      <c r="C55" s="13"/>
      <c r="D55" s="15" t="s">
        <v>69</v>
      </c>
      <c r="E55" s="19" t="s">
        <v>15</v>
      </c>
      <c r="F55" s="18" t="s">
        <v>16</v>
      </c>
      <c r="G55" s="18" t="s">
        <v>17</v>
      </c>
      <c r="H55" s="18" t="s">
        <v>18</v>
      </c>
      <c r="I55" s="18" t="s">
        <v>64</v>
      </c>
      <c r="J55" s="18"/>
    </row>
    <row r="56" ht="30" customHeight="1" spans="1:10">
      <c r="A56" s="13"/>
      <c r="B56" s="18"/>
      <c r="C56" s="13"/>
      <c r="D56" s="15" t="s">
        <v>70</v>
      </c>
      <c r="E56" s="19" t="s">
        <v>15</v>
      </c>
      <c r="F56" s="18" t="s">
        <v>16</v>
      </c>
      <c r="G56" s="18" t="s">
        <v>17</v>
      </c>
      <c r="H56" s="18" t="s">
        <v>18</v>
      </c>
      <c r="I56" s="18" t="s">
        <v>64</v>
      </c>
      <c r="J56" s="18"/>
    </row>
    <row r="57" ht="30" customHeight="1" spans="1:10">
      <c r="A57" s="13"/>
      <c r="B57" s="20"/>
      <c r="C57" s="13"/>
      <c r="D57" s="15" t="s">
        <v>71</v>
      </c>
      <c r="E57" s="21" t="s">
        <v>15</v>
      </c>
      <c r="F57" s="20" t="s">
        <v>16</v>
      </c>
      <c r="G57" s="20" t="s">
        <v>17</v>
      </c>
      <c r="H57" s="20" t="s">
        <v>18</v>
      </c>
      <c r="I57" s="20" t="s">
        <v>64</v>
      </c>
      <c r="J57" s="20"/>
    </row>
    <row r="58" ht="50" customHeight="1" spans="1:10">
      <c r="A58" s="13">
        <f>MAX($A$4:A57)+1</f>
        <v>28</v>
      </c>
      <c r="B58" s="16" t="s">
        <v>72</v>
      </c>
      <c r="C58" s="13">
        <v>11</v>
      </c>
      <c r="D58" s="15" t="s">
        <v>61</v>
      </c>
      <c r="E58" s="17" t="s">
        <v>15</v>
      </c>
      <c r="F58" s="16" t="s">
        <v>16</v>
      </c>
      <c r="G58" s="16" t="s">
        <v>17</v>
      </c>
      <c r="H58" s="16" t="s">
        <v>18</v>
      </c>
      <c r="I58" s="16" t="s">
        <v>62</v>
      </c>
      <c r="J58" s="16"/>
    </row>
    <row r="59" ht="50" customHeight="1" spans="1:10">
      <c r="A59" s="13"/>
      <c r="B59" s="18"/>
      <c r="C59" s="13"/>
      <c r="D59" s="15" t="s">
        <v>73</v>
      </c>
      <c r="E59" s="19" t="s">
        <v>15</v>
      </c>
      <c r="F59" s="18" t="s">
        <v>16</v>
      </c>
      <c r="G59" s="18" t="s">
        <v>17</v>
      </c>
      <c r="H59" s="18" t="s">
        <v>18</v>
      </c>
      <c r="I59" s="18" t="s">
        <v>64</v>
      </c>
      <c r="J59" s="18"/>
    </row>
    <row r="60" ht="50" customHeight="1" spans="1:10">
      <c r="A60" s="13"/>
      <c r="B60" s="18"/>
      <c r="C60" s="13"/>
      <c r="D60" s="15" t="s">
        <v>74</v>
      </c>
      <c r="E60" s="19" t="s">
        <v>15</v>
      </c>
      <c r="F60" s="18" t="s">
        <v>16</v>
      </c>
      <c r="G60" s="18" t="s">
        <v>17</v>
      </c>
      <c r="H60" s="18" t="s">
        <v>18</v>
      </c>
      <c r="I60" s="18" t="s">
        <v>64</v>
      </c>
      <c r="J60" s="18"/>
    </row>
    <row r="61" ht="50" customHeight="1" spans="1:10">
      <c r="A61" s="13"/>
      <c r="B61" s="18"/>
      <c r="C61" s="13"/>
      <c r="D61" s="15" t="s">
        <v>75</v>
      </c>
      <c r="E61" s="19" t="s">
        <v>15</v>
      </c>
      <c r="F61" s="18" t="s">
        <v>16</v>
      </c>
      <c r="G61" s="18" t="s">
        <v>17</v>
      </c>
      <c r="H61" s="18" t="s">
        <v>18</v>
      </c>
      <c r="I61" s="18" t="s">
        <v>64</v>
      </c>
      <c r="J61" s="18"/>
    </row>
    <row r="62" ht="50" customHeight="1" spans="1:10">
      <c r="A62" s="13"/>
      <c r="B62" s="18"/>
      <c r="C62" s="13"/>
      <c r="D62" s="15" t="s">
        <v>67</v>
      </c>
      <c r="E62" s="19" t="s">
        <v>15</v>
      </c>
      <c r="F62" s="18" t="s">
        <v>16</v>
      </c>
      <c r="G62" s="18" t="s">
        <v>17</v>
      </c>
      <c r="H62" s="18" t="s">
        <v>18</v>
      </c>
      <c r="I62" s="18" t="s">
        <v>64</v>
      </c>
      <c r="J62" s="18"/>
    </row>
    <row r="63" ht="50" customHeight="1" spans="1:10">
      <c r="A63" s="13"/>
      <c r="B63" s="18"/>
      <c r="C63" s="13"/>
      <c r="D63" s="15" t="s">
        <v>76</v>
      </c>
      <c r="E63" s="19" t="s">
        <v>15</v>
      </c>
      <c r="F63" s="18" t="s">
        <v>16</v>
      </c>
      <c r="G63" s="18" t="s">
        <v>17</v>
      </c>
      <c r="H63" s="18" t="s">
        <v>18</v>
      </c>
      <c r="I63" s="18" t="s">
        <v>64</v>
      </c>
      <c r="J63" s="18"/>
    </row>
    <row r="64" ht="50" customHeight="1" spans="1:10">
      <c r="A64" s="13"/>
      <c r="B64" s="18"/>
      <c r="C64" s="13"/>
      <c r="D64" s="15" t="s">
        <v>77</v>
      </c>
      <c r="E64" s="19" t="s">
        <v>15</v>
      </c>
      <c r="F64" s="18" t="s">
        <v>16</v>
      </c>
      <c r="G64" s="18" t="s">
        <v>17</v>
      </c>
      <c r="H64" s="18" t="s">
        <v>18</v>
      </c>
      <c r="I64" s="18" t="s">
        <v>64</v>
      </c>
      <c r="J64" s="18"/>
    </row>
    <row r="65" ht="50" customHeight="1" spans="1:10">
      <c r="A65" s="13"/>
      <c r="B65" s="18"/>
      <c r="C65" s="13"/>
      <c r="D65" s="15" t="s">
        <v>78</v>
      </c>
      <c r="E65" s="19" t="s">
        <v>15</v>
      </c>
      <c r="F65" s="18" t="s">
        <v>16</v>
      </c>
      <c r="G65" s="18" t="s">
        <v>17</v>
      </c>
      <c r="H65" s="18" t="s">
        <v>18</v>
      </c>
      <c r="I65" s="18" t="s">
        <v>64</v>
      </c>
      <c r="J65" s="18"/>
    </row>
    <row r="66" ht="50" customHeight="1" spans="1:10">
      <c r="A66" s="13"/>
      <c r="B66" s="20"/>
      <c r="C66" s="13"/>
      <c r="D66" s="15" t="s">
        <v>79</v>
      </c>
      <c r="E66" s="21" t="s">
        <v>15</v>
      </c>
      <c r="F66" s="20" t="s">
        <v>16</v>
      </c>
      <c r="G66" s="20" t="s">
        <v>17</v>
      </c>
      <c r="H66" s="20" t="s">
        <v>18</v>
      </c>
      <c r="I66" s="20" t="s">
        <v>64</v>
      </c>
      <c r="J66" s="20"/>
    </row>
    <row r="67" ht="35" customHeight="1" spans="1:10">
      <c r="A67" s="13">
        <f>MAX($A$4:A66)+1</f>
        <v>29</v>
      </c>
      <c r="B67" s="16" t="s">
        <v>80</v>
      </c>
      <c r="C67" s="13">
        <v>6</v>
      </c>
      <c r="D67" s="15" t="s">
        <v>81</v>
      </c>
      <c r="E67" s="17" t="s">
        <v>15</v>
      </c>
      <c r="F67" s="16" t="s">
        <v>16</v>
      </c>
      <c r="G67" s="16" t="s">
        <v>17</v>
      </c>
      <c r="H67" s="16" t="s">
        <v>18</v>
      </c>
      <c r="I67" s="16" t="s">
        <v>62</v>
      </c>
      <c r="J67" s="16"/>
    </row>
    <row r="68" ht="13.5" spans="1:10">
      <c r="A68" s="13"/>
      <c r="B68" s="18"/>
      <c r="C68" s="13"/>
      <c r="D68" s="15" t="s">
        <v>73</v>
      </c>
      <c r="E68" s="19" t="s">
        <v>15</v>
      </c>
      <c r="F68" s="18" t="s">
        <v>16</v>
      </c>
      <c r="G68" s="18" t="s">
        <v>17</v>
      </c>
      <c r="H68" s="18" t="s">
        <v>18</v>
      </c>
      <c r="I68" s="18" t="s">
        <v>64</v>
      </c>
      <c r="J68" s="18"/>
    </row>
    <row r="69" ht="13.5" spans="1:10">
      <c r="A69" s="13"/>
      <c r="B69" s="18"/>
      <c r="C69" s="13"/>
      <c r="D69" s="15" t="s">
        <v>74</v>
      </c>
      <c r="E69" s="19" t="s">
        <v>15</v>
      </c>
      <c r="F69" s="18" t="s">
        <v>16</v>
      </c>
      <c r="G69" s="18" t="s">
        <v>17</v>
      </c>
      <c r="H69" s="18" t="s">
        <v>18</v>
      </c>
      <c r="I69" s="18" t="s">
        <v>64</v>
      </c>
      <c r="J69" s="18"/>
    </row>
    <row r="70" ht="13.5" spans="1:10">
      <c r="A70" s="13"/>
      <c r="B70" s="18"/>
      <c r="C70" s="13"/>
      <c r="D70" s="15" t="s">
        <v>82</v>
      </c>
      <c r="E70" s="19" t="s">
        <v>15</v>
      </c>
      <c r="F70" s="18" t="s">
        <v>16</v>
      </c>
      <c r="G70" s="18" t="s">
        <v>17</v>
      </c>
      <c r="H70" s="18" t="s">
        <v>18</v>
      </c>
      <c r="I70" s="18" t="s">
        <v>64</v>
      </c>
      <c r="J70" s="18"/>
    </row>
    <row r="71" ht="13.5" spans="1:10">
      <c r="A71" s="13"/>
      <c r="B71" s="18"/>
      <c r="C71" s="13"/>
      <c r="D71" s="15" t="s">
        <v>76</v>
      </c>
      <c r="E71" s="19" t="s">
        <v>15</v>
      </c>
      <c r="F71" s="18" t="s">
        <v>16</v>
      </c>
      <c r="G71" s="18" t="s">
        <v>17</v>
      </c>
      <c r="H71" s="18" t="s">
        <v>18</v>
      </c>
      <c r="I71" s="18" t="s">
        <v>64</v>
      </c>
      <c r="J71" s="18"/>
    </row>
    <row r="72" ht="13.5" spans="1:10">
      <c r="A72" s="13"/>
      <c r="B72" s="20"/>
      <c r="C72" s="13"/>
      <c r="D72" s="15" t="s">
        <v>78</v>
      </c>
      <c r="E72" s="21" t="s">
        <v>15</v>
      </c>
      <c r="F72" s="20" t="s">
        <v>16</v>
      </c>
      <c r="G72" s="20" t="s">
        <v>17</v>
      </c>
      <c r="H72" s="20" t="s">
        <v>18</v>
      </c>
      <c r="I72" s="20" t="s">
        <v>64</v>
      </c>
      <c r="J72" s="20"/>
    </row>
    <row r="73" ht="13.5" spans="1:10">
      <c r="A73" s="13">
        <f>MAX($A$4:A72)+1</f>
        <v>30</v>
      </c>
      <c r="B73" s="16" t="s">
        <v>83</v>
      </c>
      <c r="C73" s="13">
        <v>4</v>
      </c>
      <c r="D73" s="15" t="s">
        <v>73</v>
      </c>
      <c r="E73" s="17" t="s">
        <v>15</v>
      </c>
      <c r="F73" s="16" t="s">
        <v>16</v>
      </c>
      <c r="G73" s="16" t="s">
        <v>17</v>
      </c>
      <c r="H73" s="16" t="s">
        <v>18</v>
      </c>
      <c r="I73" s="16" t="s">
        <v>62</v>
      </c>
      <c r="J73" s="16"/>
    </row>
    <row r="74" ht="13.5" spans="1:10">
      <c r="A74" s="13"/>
      <c r="B74" s="18"/>
      <c r="C74" s="13"/>
      <c r="D74" s="15" t="s">
        <v>82</v>
      </c>
      <c r="E74" s="19" t="s">
        <v>15</v>
      </c>
      <c r="F74" s="18" t="s">
        <v>16</v>
      </c>
      <c r="G74" s="18" t="s">
        <v>17</v>
      </c>
      <c r="H74" s="18" t="s">
        <v>18</v>
      </c>
      <c r="I74" s="18" t="s">
        <v>64</v>
      </c>
      <c r="J74" s="18"/>
    </row>
    <row r="75" ht="13.5" spans="1:10">
      <c r="A75" s="13"/>
      <c r="B75" s="20"/>
      <c r="C75" s="13"/>
      <c r="D75" s="15" t="s">
        <v>84</v>
      </c>
      <c r="E75" s="21" t="s">
        <v>15</v>
      </c>
      <c r="F75" s="20" t="s">
        <v>16</v>
      </c>
      <c r="G75" s="20" t="s">
        <v>17</v>
      </c>
      <c r="H75" s="20" t="s">
        <v>18</v>
      </c>
      <c r="I75" s="20" t="s">
        <v>64</v>
      </c>
      <c r="J75" s="20"/>
    </row>
    <row r="76" ht="13.5" spans="1:10">
      <c r="A76" s="13">
        <f>MAX($A$4:A75)+1</f>
        <v>31</v>
      </c>
      <c r="B76" s="16" t="s">
        <v>85</v>
      </c>
      <c r="C76" s="13">
        <v>2</v>
      </c>
      <c r="D76" s="15" t="s">
        <v>73</v>
      </c>
      <c r="E76" s="17" t="s">
        <v>15</v>
      </c>
      <c r="F76" s="16" t="s">
        <v>36</v>
      </c>
      <c r="G76" s="16" t="s">
        <v>17</v>
      </c>
      <c r="H76" s="16" t="s">
        <v>18</v>
      </c>
      <c r="I76" s="16" t="s">
        <v>86</v>
      </c>
      <c r="J76" s="16"/>
    </row>
    <row r="77" ht="35" customHeight="1" spans="1:10">
      <c r="A77" s="13"/>
      <c r="B77" s="20"/>
      <c r="C77" s="13"/>
      <c r="D77" s="15" t="s">
        <v>78</v>
      </c>
      <c r="E77" s="21" t="s">
        <v>15</v>
      </c>
      <c r="F77" s="20" t="s">
        <v>36</v>
      </c>
      <c r="G77" s="20" t="s">
        <v>17</v>
      </c>
      <c r="H77" s="20" t="s">
        <v>18</v>
      </c>
      <c r="I77" s="20"/>
      <c r="J77" s="20"/>
    </row>
    <row r="78" ht="139" customHeight="1" spans="1:10">
      <c r="A78" s="13">
        <f>MAX($A$4:A77)+1</f>
        <v>32</v>
      </c>
      <c r="B78" s="14" t="s">
        <v>87</v>
      </c>
      <c r="C78" s="13">
        <v>1</v>
      </c>
      <c r="D78" s="15" t="s">
        <v>81</v>
      </c>
      <c r="E78" s="13" t="s">
        <v>15</v>
      </c>
      <c r="F78" s="14" t="s">
        <v>33</v>
      </c>
      <c r="G78" s="14" t="s">
        <v>17</v>
      </c>
      <c r="H78" s="14" t="s">
        <v>18</v>
      </c>
      <c r="I78" s="14" t="s">
        <v>88</v>
      </c>
      <c r="J78" s="14"/>
    </row>
    <row r="79" customHeight="1" spans="1:10">
      <c r="A79" s="13">
        <f>MAX($A$4:A78)+1</f>
        <v>33</v>
      </c>
      <c r="B79" s="16" t="s">
        <v>89</v>
      </c>
      <c r="C79" s="13">
        <v>5</v>
      </c>
      <c r="D79" s="15" t="s">
        <v>81</v>
      </c>
      <c r="E79" s="17" t="s">
        <v>15</v>
      </c>
      <c r="F79" s="16" t="s">
        <v>16</v>
      </c>
      <c r="G79" s="16" t="s">
        <v>17</v>
      </c>
      <c r="H79" s="16" t="s">
        <v>18</v>
      </c>
      <c r="I79" s="16" t="s">
        <v>62</v>
      </c>
      <c r="J79" s="16"/>
    </row>
    <row r="80" customHeight="1" spans="1:10">
      <c r="A80" s="13"/>
      <c r="B80" s="18"/>
      <c r="C80" s="13"/>
      <c r="D80" s="15" t="s">
        <v>90</v>
      </c>
      <c r="E80" s="19" t="s">
        <v>15</v>
      </c>
      <c r="F80" s="18" t="s">
        <v>16</v>
      </c>
      <c r="G80" s="18" t="s">
        <v>17</v>
      </c>
      <c r="H80" s="18" t="s">
        <v>18</v>
      </c>
      <c r="I80" s="18" t="s">
        <v>64</v>
      </c>
      <c r="J80" s="18"/>
    </row>
    <row r="81" customHeight="1" spans="1:10">
      <c r="A81" s="13"/>
      <c r="B81" s="18"/>
      <c r="C81" s="13"/>
      <c r="D81" s="15" t="s">
        <v>76</v>
      </c>
      <c r="E81" s="19" t="s">
        <v>15</v>
      </c>
      <c r="F81" s="18" t="s">
        <v>16</v>
      </c>
      <c r="G81" s="18" t="s">
        <v>17</v>
      </c>
      <c r="H81" s="18" t="s">
        <v>18</v>
      </c>
      <c r="I81" s="18" t="s">
        <v>64</v>
      </c>
      <c r="J81" s="18"/>
    </row>
    <row r="82" customHeight="1" spans="1:10">
      <c r="A82" s="13"/>
      <c r="B82" s="20"/>
      <c r="C82" s="13"/>
      <c r="D82" s="15" t="s">
        <v>78</v>
      </c>
      <c r="E82" s="21" t="s">
        <v>15</v>
      </c>
      <c r="F82" s="20" t="s">
        <v>16</v>
      </c>
      <c r="G82" s="20" t="s">
        <v>17</v>
      </c>
      <c r="H82" s="20" t="s">
        <v>18</v>
      </c>
      <c r="I82" s="20" t="s">
        <v>64</v>
      </c>
      <c r="J82" s="20"/>
    </row>
    <row r="83" ht="30" customHeight="1" spans="1:10">
      <c r="A83" s="13">
        <f>MAX($A$4:A82)+1</f>
        <v>34</v>
      </c>
      <c r="B83" s="16" t="s">
        <v>91</v>
      </c>
      <c r="C83" s="13">
        <v>34</v>
      </c>
      <c r="D83" s="15" t="s">
        <v>92</v>
      </c>
      <c r="E83" s="17" t="s">
        <v>15</v>
      </c>
      <c r="F83" s="16" t="s">
        <v>16</v>
      </c>
      <c r="G83" s="16" t="s">
        <v>17</v>
      </c>
      <c r="H83" s="16" t="s">
        <v>18</v>
      </c>
      <c r="I83" s="16" t="s">
        <v>62</v>
      </c>
      <c r="J83" s="16"/>
    </row>
    <row r="84" ht="30" customHeight="1" spans="1:10">
      <c r="A84" s="13"/>
      <c r="B84" s="18"/>
      <c r="C84" s="13"/>
      <c r="D84" s="15" t="s">
        <v>63</v>
      </c>
      <c r="E84" s="19" t="s">
        <v>15</v>
      </c>
      <c r="F84" s="18" t="s">
        <v>16</v>
      </c>
      <c r="G84" s="18" t="s">
        <v>17</v>
      </c>
      <c r="H84" s="18" t="s">
        <v>18</v>
      </c>
      <c r="I84" s="18" t="s">
        <v>64</v>
      </c>
      <c r="J84" s="18"/>
    </row>
    <row r="85" ht="30" customHeight="1" spans="1:10">
      <c r="A85" s="13"/>
      <c r="B85" s="18"/>
      <c r="C85" s="13"/>
      <c r="D85" s="15" t="s">
        <v>93</v>
      </c>
      <c r="E85" s="19" t="s">
        <v>15</v>
      </c>
      <c r="F85" s="18" t="s">
        <v>16</v>
      </c>
      <c r="G85" s="18" t="s">
        <v>17</v>
      </c>
      <c r="H85" s="18" t="s">
        <v>18</v>
      </c>
      <c r="I85" s="18" t="s">
        <v>64</v>
      </c>
      <c r="J85" s="18"/>
    </row>
    <row r="86" ht="30" customHeight="1" spans="1:10">
      <c r="A86" s="13"/>
      <c r="B86" s="18"/>
      <c r="C86" s="13"/>
      <c r="D86" s="15" t="s">
        <v>66</v>
      </c>
      <c r="E86" s="19" t="s">
        <v>15</v>
      </c>
      <c r="F86" s="18" t="s">
        <v>16</v>
      </c>
      <c r="G86" s="18" t="s">
        <v>17</v>
      </c>
      <c r="H86" s="18" t="s">
        <v>18</v>
      </c>
      <c r="I86" s="18" t="s">
        <v>64</v>
      </c>
      <c r="J86" s="18"/>
    </row>
    <row r="87" ht="30" customHeight="1" spans="1:10">
      <c r="A87" s="13"/>
      <c r="B87" s="18"/>
      <c r="C87" s="13"/>
      <c r="D87" s="15" t="s">
        <v>94</v>
      </c>
      <c r="E87" s="19" t="s">
        <v>15</v>
      </c>
      <c r="F87" s="18" t="s">
        <v>16</v>
      </c>
      <c r="G87" s="18" t="s">
        <v>17</v>
      </c>
      <c r="H87" s="18" t="s">
        <v>18</v>
      </c>
      <c r="I87" s="18" t="s">
        <v>64</v>
      </c>
      <c r="J87" s="18"/>
    </row>
    <row r="88" ht="30" customHeight="1" spans="1:10">
      <c r="A88" s="13"/>
      <c r="B88" s="18"/>
      <c r="C88" s="13"/>
      <c r="D88" s="15" t="s">
        <v>95</v>
      </c>
      <c r="E88" s="19" t="s">
        <v>15</v>
      </c>
      <c r="F88" s="18" t="s">
        <v>16</v>
      </c>
      <c r="G88" s="18" t="s">
        <v>17</v>
      </c>
      <c r="H88" s="18" t="s">
        <v>18</v>
      </c>
      <c r="I88" s="18" t="s">
        <v>64</v>
      </c>
      <c r="J88" s="18"/>
    </row>
    <row r="89" ht="30" customHeight="1" spans="1:10">
      <c r="A89" s="13"/>
      <c r="B89" s="18"/>
      <c r="C89" s="13"/>
      <c r="D89" s="15" t="s">
        <v>96</v>
      </c>
      <c r="E89" s="19" t="s">
        <v>15</v>
      </c>
      <c r="F89" s="18" t="s">
        <v>16</v>
      </c>
      <c r="G89" s="18" t="s">
        <v>17</v>
      </c>
      <c r="H89" s="18" t="s">
        <v>18</v>
      </c>
      <c r="I89" s="18" t="s">
        <v>64</v>
      </c>
      <c r="J89" s="18"/>
    </row>
    <row r="90" ht="30" customHeight="1" spans="1:10">
      <c r="A90" s="13"/>
      <c r="B90" s="20"/>
      <c r="C90" s="13"/>
      <c r="D90" s="15" t="s">
        <v>97</v>
      </c>
      <c r="E90" s="21" t="s">
        <v>15</v>
      </c>
      <c r="F90" s="20" t="s">
        <v>16</v>
      </c>
      <c r="G90" s="20" t="s">
        <v>17</v>
      </c>
      <c r="H90" s="20" t="s">
        <v>18</v>
      </c>
      <c r="I90" s="20" t="s">
        <v>64</v>
      </c>
      <c r="J90" s="20"/>
    </row>
    <row r="91" ht="30" customHeight="1" spans="1:10">
      <c r="A91" s="13">
        <f>MAX($A$4:A90)+1</f>
        <v>35</v>
      </c>
      <c r="B91" s="16" t="s">
        <v>98</v>
      </c>
      <c r="C91" s="13">
        <v>5</v>
      </c>
      <c r="D91" s="15" t="s">
        <v>73</v>
      </c>
      <c r="E91" s="17" t="s">
        <v>15</v>
      </c>
      <c r="F91" s="16" t="s">
        <v>16</v>
      </c>
      <c r="G91" s="16" t="s">
        <v>17</v>
      </c>
      <c r="H91" s="16" t="s">
        <v>18</v>
      </c>
      <c r="I91" s="16" t="s">
        <v>62</v>
      </c>
      <c r="J91" s="16"/>
    </row>
    <row r="92" ht="30" customHeight="1" spans="1:10">
      <c r="A92" s="13"/>
      <c r="B92" s="18"/>
      <c r="C92" s="13"/>
      <c r="D92" s="15" t="s">
        <v>74</v>
      </c>
      <c r="E92" s="19" t="s">
        <v>15</v>
      </c>
      <c r="F92" s="18" t="s">
        <v>16</v>
      </c>
      <c r="G92" s="18" t="s">
        <v>17</v>
      </c>
      <c r="H92" s="18" t="s">
        <v>18</v>
      </c>
      <c r="I92" s="18" t="s">
        <v>64</v>
      </c>
      <c r="J92" s="18"/>
    </row>
    <row r="93" ht="30" customHeight="1" spans="1:10">
      <c r="A93" s="13"/>
      <c r="B93" s="18"/>
      <c r="C93" s="13"/>
      <c r="D93" s="15" t="s">
        <v>82</v>
      </c>
      <c r="E93" s="19" t="s">
        <v>15</v>
      </c>
      <c r="F93" s="18" t="s">
        <v>16</v>
      </c>
      <c r="G93" s="18" t="s">
        <v>17</v>
      </c>
      <c r="H93" s="18" t="s">
        <v>18</v>
      </c>
      <c r="I93" s="18" t="s">
        <v>64</v>
      </c>
      <c r="J93" s="18"/>
    </row>
    <row r="94" ht="30" customHeight="1" spans="1:10">
      <c r="A94" s="13"/>
      <c r="B94" s="18"/>
      <c r="C94" s="13"/>
      <c r="D94" s="15" t="s">
        <v>78</v>
      </c>
      <c r="E94" s="19" t="s">
        <v>15</v>
      </c>
      <c r="F94" s="18" t="s">
        <v>16</v>
      </c>
      <c r="G94" s="18" t="s">
        <v>17</v>
      </c>
      <c r="H94" s="18" t="s">
        <v>18</v>
      </c>
      <c r="I94" s="18" t="s">
        <v>64</v>
      </c>
      <c r="J94" s="18"/>
    </row>
    <row r="95" ht="30" customHeight="1" spans="1:10">
      <c r="A95" s="13"/>
      <c r="B95" s="20"/>
      <c r="C95" s="13"/>
      <c r="D95" s="15" t="s">
        <v>79</v>
      </c>
      <c r="E95" s="21" t="s">
        <v>15</v>
      </c>
      <c r="F95" s="20" t="s">
        <v>16</v>
      </c>
      <c r="G95" s="20" t="s">
        <v>17</v>
      </c>
      <c r="H95" s="20" t="s">
        <v>18</v>
      </c>
      <c r="I95" s="20" t="s">
        <v>64</v>
      </c>
      <c r="J95" s="20"/>
    </row>
    <row r="96" ht="16.5" customHeight="1" spans="1:10">
      <c r="A96" s="13">
        <f>MAX($A$4:A95)+1</f>
        <v>36</v>
      </c>
      <c r="B96" s="16" t="s">
        <v>99</v>
      </c>
      <c r="C96" s="13">
        <v>6</v>
      </c>
      <c r="D96" s="15" t="s">
        <v>81</v>
      </c>
      <c r="E96" s="17" t="s">
        <v>15</v>
      </c>
      <c r="F96" s="16" t="s">
        <v>16</v>
      </c>
      <c r="G96" s="16" t="s">
        <v>17</v>
      </c>
      <c r="H96" s="16" t="s">
        <v>18</v>
      </c>
      <c r="I96" s="16" t="s">
        <v>100</v>
      </c>
      <c r="J96" s="16"/>
    </row>
    <row r="97" ht="16.5" customHeight="1" spans="1:10">
      <c r="A97" s="13"/>
      <c r="B97" s="18"/>
      <c r="C97" s="13"/>
      <c r="D97" s="15" t="s">
        <v>73</v>
      </c>
      <c r="E97" s="19" t="s">
        <v>15</v>
      </c>
      <c r="F97" s="18" t="s">
        <v>16</v>
      </c>
      <c r="G97" s="18" t="s">
        <v>17</v>
      </c>
      <c r="H97" s="18" t="s">
        <v>18</v>
      </c>
      <c r="I97" s="18" t="s">
        <v>101</v>
      </c>
      <c r="J97" s="18"/>
    </row>
    <row r="98" ht="16.5" customHeight="1" spans="1:10">
      <c r="A98" s="13"/>
      <c r="B98" s="18"/>
      <c r="C98" s="13"/>
      <c r="D98" s="15" t="s">
        <v>74</v>
      </c>
      <c r="E98" s="19" t="s">
        <v>15</v>
      </c>
      <c r="F98" s="18" t="s">
        <v>16</v>
      </c>
      <c r="G98" s="18" t="s">
        <v>17</v>
      </c>
      <c r="H98" s="18" t="s">
        <v>18</v>
      </c>
      <c r="I98" s="18" t="s">
        <v>101</v>
      </c>
      <c r="J98" s="18"/>
    </row>
    <row r="99" ht="16.5" customHeight="1" spans="1:10">
      <c r="A99" s="13"/>
      <c r="B99" s="18"/>
      <c r="C99" s="13"/>
      <c r="D99" s="15" t="s">
        <v>76</v>
      </c>
      <c r="E99" s="19" t="s">
        <v>15</v>
      </c>
      <c r="F99" s="18" t="s">
        <v>16</v>
      </c>
      <c r="G99" s="18" t="s">
        <v>17</v>
      </c>
      <c r="H99" s="18" t="s">
        <v>18</v>
      </c>
      <c r="I99" s="18" t="s">
        <v>101</v>
      </c>
      <c r="J99" s="18"/>
    </row>
    <row r="100" ht="16.5" customHeight="1" spans="1:10">
      <c r="A100" s="13"/>
      <c r="B100" s="18"/>
      <c r="C100" s="13"/>
      <c r="D100" s="15" t="s">
        <v>77</v>
      </c>
      <c r="E100" s="19" t="s">
        <v>15</v>
      </c>
      <c r="F100" s="18" t="s">
        <v>16</v>
      </c>
      <c r="G100" s="18" t="s">
        <v>17</v>
      </c>
      <c r="H100" s="18" t="s">
        <v>18</v>
      </c>
      <c r="I100" s="18" t="s">
        <v>101</v>
      </c>
      <c r="J100" s="18"/>
    </row>
    <row r="101" ht="16.5" customHeight="1" spans="1:10">
      <c r="A101" s="13"/>
      <c r="B101" s="20"/>
      <c r="C101" s="13"/>
      <c r="D101" s="15" t="s">
        <v>78</v>
      </c>
      <c r="E101" s="21" t="s">
        <v>15</v>
      </c>
      <c r="F101" s="20" t="s">
        <v>16</v>
      </c>
      <c r="G101" s="20" t="s">
        <v>17</v>
      </c>
      <c r="H101" s="20" t="s">
        <v>18</v>
      </c>
      <c r="I101" s="20" t="s">
        <v>101</v>
      </c>
      <c r="J101" s="20"/>
    </row>
    <row r="102" ht="29" customHeight="1" spans="1:10">
      <c r="A102" s="23"/>
      <c r="B102" s="23"/>
      <c r="C102" s="23">
        <f>SUM(C5:C101)</f>
        <v>195</v>
      </c>
      <c r="D102" s="24"/>
      <c r="E102" s="9"/>
      <c r="F102" s="25"/>
      <c r="G102" s="15"/>
      <c r="H102" s="15"/>
      <c r="I102" s="15"/>
      <c r="J102" s="15"/>
    </row>
  </sheetData>
  <mergeCells count="196">
    <mergeCell ref="A2:J2"/>
    <mergeCell ref="E3:I3"/>
    <mergeCell ref="A3:A4"/>
    <mergeCell ref="A18:A20"/>
    <mergeCell ref="A22:A24"/>
    <mergeCell ref="A25:A26"/>
    <mergeCell ref="A27:A28"/>
    <mergeCell ref="A29:A31"/>
    <mergeCell ref="A32:A34"/>
    <mergeCell ref="A35:A36"/>
    <mergeCell ref="A37:A38"/>
    <mergeCell ref="A39:A40"/>
    <mergeCell ref="A41:A43"/>
    <mergeCell ref="A44:A45"/>
    <mergeCell ref="A46:A48"/>
    <mergeCell ref="A49:A57"/>
    <mergeCell ref="A58:A66"/>
    <mergeCell ref="A67:A72"/>
    <mergeCell ref="A73:A75"/>
    <mergeCell ref="A76:A77"/>
    <mergeCell ref="A79:A82"/>
    <mergeCell ref="A83:A90"/>
    <mergeCell ref="A91:A95"/>
    <mergeCell ref="A96:A101"/>
    <mergeCell ref="B3:B4"/>
    <mergeCell ref="B18:B20"/>
    <mergeCell ref="B22:B24"/>
    <mergeCell ref="B25:B26"/>
    <mergeCell ref="B27:B28"/>
    <mergeCell ref="B29:B31"/>
    <mergeCell ref="B32:B34"/>
    <mergeCell ref="B35:B36"/>
    <mergeCell ref="B37:B38"/>
    <mergeCell ref="B39:B40"/>
    <mergeCell ref="B41:B43"/>
    <mergeCell ref="B44:B45"/>
    <mergeCell ref="B46:B48"/>
    <mergeCell ref="B49:B57"/>
    <mergeCell ref="B58:B66"/>
    <mergeCell ref="B67:B72"/>
    <mergeCell ref="B73:B75"/>
    <mergeCell ref="B76:B77"/>
    <mergeCell ref="B79:B82"/>
    <mergeCell ref="B83:B90"/>
    <mergeCell ref="B91:B95"/>
    <mergeCell ref="B96:B101"/>
    <mergeCell ref="C3:C4"/>
    <mergeCell ref="C18:C20"/>
    <mergeCell ref="C22:C24"/>
    <mergeCell ref="C25:C26"/>
    <mergeCell ref="C27:C28"/>
    <mergeCell ref="C29:C31"/>
    <mergeCell ref="C32:C34"/>
    <mergeCell ref="C35:C36"/>
    <mergeCell ref="C37:C38"/>
    <mergeCell ref="C39:C40"/>
    <mergeCell ref="C41:C43"/>
    <mergeCell ref="C44:C45"/>
    <mergeCell ref="C46:C48"/>
    <mergeCell ref="C49:C57"/>
    <mergeCell ref="C58:C66"/>
    <mergeCell ref="C67:C72"/>
    <mergeCell ref="C73:C75"/>
    <mergeCell ref="C76:C77"/>
    <mergeCell ref="C79:C82"/>
    <mergeCell ref="C83:C90"/>
    <mergeCell ref="C91:C95"/>
    <mergeCell ref="C96:C101"/>
    <mergeCell ref="D3:D4"/>
    <mergeCell ref="E18:E20"/>
    <mergeCell ref="E22:E24"/>
    <mergeCell ref="E25:E26"/>
    <mergeCell ref="E27:E28"/>
    <mergeCell ref="E29:E31"/>
    <mergeCell ref="E32:E34"/>
    <mergeCell ref="E35:E36"/>
    <mergeCell ref="E37:E38"/>
    <mergeCell ref="E39:E40"/>
    <mergeCell ref="E41:E43"/>
    <mergeCell ref="E44:E45"/>
    <mergeCell ref="E46:E48"/>
    <mergeCell ref="E49:E57"/>
    <mergeCell ref="E58:E66"/>
    <mergeCell ref="E67:E72"/>
    <mergeCell ref="E73:E75"/>
    <mergeCell ref="E76:E77"/>
    <mergeCell ref="E79:E82"/>
    <mergeCell ref="E83:E90"/>
    <mergeCell ref="E91:E95"/>
    <mergeCell ref="E96:E101"/>
    <mergeCell ref="F18:F20"/>
    <mergeCell ref="F22:F24"/>
    <mergeCell ref="F25:F26"/>
    <mergeCell ref="F27:F28"/>
    <mergeCell ref="F29:F31"/>
    <mergeCell ref="F32:F34"/>
    <mergeCell ref="F35:F36"/>
    <mergeCell ref="F37:F38"/>
    <mergeCell ref="F39:F40"/>
    <mergeCell ref="F41:F43"/>
    <mergeCell ref="F44:F45"/>
    <mergeCell ref="F46:F48"/>
    <mergeCell ref="F49:F57"/>
    <mergeCell ref="F58:F66"/>
    <mergeCell ref="F67:F72"/>
    <mergeCell ref="F73:F75"/>
    <mergeCell ref="F76:F77"/>
    <mergeCell ref="F79:F82"/>
    <mergeCell ref="F83:F90"/>
    <mergeCell ref="F91:F95"/>
    <mergeCell ref="F96:F101"/>
    <mergeCell ref="G18:G20"/>
    <mergeCell ref="G22:G24"/>
    <mergeCell ref="G25:G26"/>
    <mergeCell ref="G27:G28"/>
    <mergeCell ref="G29:G31"/>
    <mergeCell ref="G32:G34"/>
    <mergeCell ref="G35:G36"/>
    <mergeCell ref="G37:G38"/>
    <mergeCell ref="G39:G40"/>
    <mergeCell ref="G41:G43"/>
    <mergeCell ref="G44:G45"/>
    <mergeCell ref="G46:G48"/>
    <mergeCell ref="G49:G57"/>
    <mergeCell ref="G58:G66"/>
    <mergeCell ref="G67:G72"/>
    <mergeCell ref="G73:G75"/>
    <mergeCell ref="G76:G77"/>
    <mergeCell ref="G79:G82"/>
    <mergeCell ref="G83:G90"/>
    <mergeCell ref="G91:G95"/>
    <mergeCell ref="G96:G101"/>
    <mergeCell ref="H18:H20"/>
    <mergeCell ref="H22:H24"/>
    <mergeCell ref="H25:H26"/>
    <mergeCell ref="H27:H28"/>
    <mergeCell ref="H29:H31"/>
    <mergeCell ref="H32:H34"/>
    <mergeCell ref="H35:H36"/>
    <mergeCell ref="H37:H38"/>
    <mergeCell ref="H39:H40"/>
    <mergeCell ref="H41:H43"/>
    <mergeCell ref="H44:H45"/>
    <mergeCell ref="H46:H48"/>
    <mergeCell ref="H49:H57"/>
    <mergeCell ref="H58:H66"/>
    <mergeCell ref="H67:H72"/>
    <mergeCell ref="H73:H75"/>
    <mergeCell ref="H76:H77"/>
    <mergeCell ref="H79:H82"/>
    <mergeCell ref="H83:H90"/>
    <mergeCell ref="H91:H95"/>
    <mergeCell ref="H96:H101"/>
    <mergeCell ref="I18:I20"/>
    <mergeCell ref="I22:I24"/>
    <mergeCell ref="I25:I26"/>
    <mergeCell ref="I27:I28"/>
    <mergeCell ref="I29:I31"/>
    <mergeCell ref="I32:I34"/>
    <mergeCell ref="I35:I36"/>
    <mergeCell ref="I37:I38"/>
    <mergeCell ref="I39:I40"/>
    <mergeCell ref="I41:I43"/>
    <mergeCell ref="I44:I45"/>
    <mergeCell ref="I46:I48"/>
    <mergeCell ref="I49:I57"/>
    <mergeCell ref="I58:I66"/>
    <mergeCell ref="I67:I72"/>
    <mergeCell ref="I73:I75"/>
    <mergeCell ref="I76:I77"/>
    <mergeCell ref="I79:I82"/>
    <mergeCell ref="I83:I90"/>
    <mergeCell ref="I91:I95"/>
    <mergeCell ref="I96:I101"/>
    <mergeCell ref="J3:J4"/>
    <mergeCell ref="J18:J20"/>
    <mergeCell ref="J22:J24"/>
    <mergeCell ref="J25:J26"/>
    <mergeCell ref="J27:J28"/>
    <mergeCell ref="J29:J31"/>
    <mergeCell ref="J32:J34"/>
    <mergeCell ref="J35:J36"/>
    <mergeCell ref="J37:J38"/>
    <mergeCell ref="J39:J40"/>
    <mergeCell ref="J41:J43"/>
    <mergeCell ref="J44:J45"/>
    <mergeCell ref="J46:J48"/>
    <mergeCell ref="J49:J57"/>
    <mergeCell ref="J58:J66"/>
    <mergeCell ref="J67:J72"/>
    <mergeCell ref="J73:J75"/>
    <mergeCell ref="J76:J77"/>
    <mergeCell ref="J79:J82"/>
    <mergeCell ref="J83:J90"/>
    <mergeCell ref="J91:J95"/>
    <mergeCell ref="J96:J101"/>
  </mergeCells>
  <printOptions horizontalCentered="1"/>
  <pageMargins left="0.310416666666667" right="0.239583333333333" top="0.354166666666667" bottom="0.389583333333333" header="0.239583333333333" footer="0.161111111111111"/>
  <pageSetup paperSize="9" orientation="landscape" horizontalDpi="600"/>
  <headerFooter alignWithMargins="0" scaleWithDoc="0">
    <oddFooter>&amp;C第 &amp;P 页，共 &amp;N 页</oddFooter>
  </headerFooter>
  <rowBreaks count="3" manualBreakCount="3">
    <brk id="57" max="16383" man="1"/>
    <brk id="82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2019-11-15T00:17:00Z</dcterms:created>
  <dcterms:modified xsi:type="dcterms:W3CDTF">2019-11-28T07:44:44Z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