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 activeTab="1"/>
  </bookViews>
  <sheets>
    <sheet name="小学幼儿园" sheetId="1" r:id="rId1"/>
    <sheet name="初中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8" i="2"/>
  <c r="M18"/>
  <c r="L18"/>
  <c r="K18"/>
  <c r="J18"/>
  <c r="I18"/>
  <c r="H18"/>
  <c r="G18"/>
  <c r="F18"/>
  <c r="E18"/>
  <c r="D18"/>
  <c r="C18"/>
  <c r="O18" s="1"/>
  <c r="B18"/>
  <c r="O17"/>
  <c r="O16"/>
  <c r="O15"/>
  <c r="O14"/>
  <c r="O13"/>
  <c r="O12"/>
  <c r="O11"/>
  <c r="O10"/>
  <c r="O9"/>
  <c r="O8"/>
  <c r="O7"/>
  <c r="O6"/>
  <c r="O5"/>
  <c r="P20" i="1"/>
  <c r="N20"/>
  <c r="M20"/>
  <c r="L20"/>
  <c r="K20"/>
  <c r="J20"/>
  <c r="I20"/>
  <c r="G20"/>
  <c r="F20"/>
  <c r="E20"/>
  <c r="D20"/>
  <c r="H20" s="1"/>
  <c r="C20"/>
  <c r="B20"/>
  <c r="Q19"/>
  <c r="Q18"/>
  <c r="O18"/>
  <c r="H18"/>
  <c r="Q17"/>
  <c r="O17"/>
  <c r="H17"/>
  <c r="O16"/>
  <c r="H16"/>
  <c r="Q16" s="1"/>
  <c r="O15"/>
  <c r="H15"/>
  <c r="Q15" s="1"/>
  <c r="Q14"/>
  <c r="O14"/>
  <c r="H14"/>
  <c r="Q13"/>
  <c r="O13"/>
  <c r="H13"/>
  <c r="O12"/>
  <c r="H12"/>
  <c r="Q12" s="1"/>
  <c r="O11"/>
  <c r="H11"/>
  <c r="Q11" s="1"/>
  <c r="Q10"/>
  <c r="O10"/>
  <c r="H10"/>
  <c r="Q9"/>
  <c r="O9"/>
  <c r="H9"/>
  <c r="O8"/>
  <c r="H8"/>
  <c r="Q8" s="1"/>
  <c r="O7"/>
  <c r="H7"/>
  <c r="Q7" s="1"/>
  <c r="Q6"/>
  <c r="O6"/>
  <c r="O20" s="1"/>
  <c r="H6"/>
  <c r="Q20" l="1"/>
</calcChain>
</file>

<file path=xl/sharedStrings.xml><?xml version="1.0" encoding="utf-8"?>
<sst xmlns="http://schemas.openxmlformats.org/spreadsheetml/2006/main" count="67" uniqueCount="54">
  <si>
    <t>附件1：绥中县择优招聘新教师指标分配表（小学、幼儿园）</t>
    <phoneticPr fontId="2" type="noConversion"/>
  </si>
  <si>
    <t>学校</t>
    <phoneticPr fontId="2" type="noConversion"/>
  </si>
  <si>
    <t>小学</t>
    <phoneticPr fontId="2" type="noConversion"/>
  </si>
  <si>
    <t>幼师</t>
    <phoneticPr fontId="2" type="noConversion"/>
  </si>
  <si>
    <t>合计</t>
    <phoneticPr fontId="2" type="noConversion"/>
  </si>
  <si>
    <t>师范</t>
    <phoneticPr fontId="2" type="noConversion"/>
  </si>
  <si>
    <t>小计</t>
    <phoneticPr fontId="2" type="noConversion"/>
  </si>
  <si>
    <t>非师</t>
    <phoneticPr fontId="2" type="noConversion"/>
  </si>
  <si>
    <t xml:space="preserve">小学语数 </t>
    <phoneticPr fontId="2" type="noConversion"/>
  </si>
  <si>
    <t>英语</t>
    <phoneticPr fontId="2" type="noConversion"/>
  </si>
  <si>
    <t>体育</t>
    <phoneticPr fontId="2" type="noConversion"/>
  </si>
  <si>
    <t>音乐</t>
    <phoneticPr fontId="2" type="noConversion"/>
  </si>
  <si>
    <t>美术</t>
    <phoneticPr fontId="2" type="noConversion"/>
  </si>
  <si>
    <t>计算机</t>
    <phoneticPr fontId="2" type="noConversion"/>
  </si>
  <si>
    <t>宽邦小学</t>
    <phoneticPr fontId="2" type="noConversion"/>
  </si>
  <si>
    <t>西平小学</t>
    <phoneticPr fontId="2" type="noConversion"/>
  </si>
  <si>
    <t>高甸子小学</t>
    <phoneticPr fontId="2" type="noConversion"/>
  </si>
  <si>
    <t>黄家小学</t>
    <phoneticPr fontId="2" type="noConversion"/>
  </si>
  <si>
    <t>大王庙学校（小学）</t>
    <phoneticPr fontId="2" type="noConversion"/>
  </si>
  <si>
    <t>加碑岩学校（小学）</t>
    <phoneticPr fontId="2" type="noConversion"/>
  </si>
  <si>
    <t>范家学校（小学）</t>
    <phoneticPr fontId="2" type="noConversion"/>
  </si>
  <si>
    <t>葛家学校（小学）</t>
    <phoneticPr fontId="2" type="noConversion"/>
  </si>
  <si>
    <t>明水小学</t>
    <phoneticPr fontId="2" type="noConversion"/>
  </si>
  <si>
    <t>秋子沟学校（小学）</t>
    <phoneticPr fontId="2" type="noConversion"/>
  </si>
  <si>
    <t>王家店小学</t>
    <phoneticPr fontId="2" type="noConversion"/>
  </si>
  <si>
    <t>永安学校（小学）</t>
    <phoneticPr fontId="2" type="noConversion"/>
  </si>
  <si>
    <t>李家学校（小学）</t>
    <phoneticPr fontId="2" type="noConversion"/>
  </si>
  <si>
    <t>一园</t>
    <phoneticPr fontId="2" type="noConversion"/>
  </si>
  <si>
    <t>小学总计</t>
    <phoneticPr fontId="2" type="noConversion"/>
  </si>
  <si>
    <t>附件1：绥中县择优招聘新教师指标分配表（初中）</t>
    <phoneticPr fontId="2" type="noConversion"/>
  </si>
  <si>
    <t>初中</t>
    <phoneticPr fontId="2" type="noConversion"/>
  </si>
  <si>
    <t>总计</t>
    <phoneticPr fontId="2" type="noConversion"/>
  </si>
  <si>
    <t>语文</t>
    <phoneticPr fontId="2" type="noConversion"/>
  </si>
  <si>
    <t>数学</t>
    <phoneticPr fontId="2" type="noConversion"/>
  </si>
  <si>
    <t>物理</t>
    <phoneticPr fontId="2" type="noConversion"/>
  </si>
  <si>
    <t>化学</t>
    <phoneticPr fontId="2" type="noConversion"/>
  </si>
  <si>
    <t>生物</t>
    <phoneticPr fontId="2" type="noConversion"/>
  </si>
  <si>
    <t>历史</t>
    <phoneticPr fontId="2" type="noConversion"/>
  </si>
  <si>
    <t>政治</t>
    <phoneticPr fontId="2" type="noConversion"/>
  </si>
  <si>
    <t>地理</t>
    <phoneticPr fontId="2" type="noConversion"/>
  </si>
  <si>
    <t>宽邦中学</t>
    <phoneticPr fontId="2" type="noConversion"/>
  </si>
  <si>
    <t>西平中学</t>
    <phoneticPr fontId="2" type="noConversion"/>
  </si>
  <si>
    <t>葛家学校（中学）</t>
    <phoneticPr fontId="2" type="noConversion"/>
  </si>
  <si>
    <t>高甸子中学</t>
    <phoneticPr fontId="2" type="noConversion"/>
  </si>
  <si>
    <t>黄家中学</t>
    <phoneticPr fontId="2" type="noConversion"/>
  </si>
  <si>
    <t>大王庙学校（中学）</t>
    <phoneticPr fontId="2" type="noConversion"/>
  </si>
  <si>
    <t>范家学校（中学）</t>
    <phoneticPr fontId="2" type="noConversion"/>
  </si>
  <si>
    <t>明水中学</t>
    <phoneticPr fontId="2" type="noConversion"/>
  </si>
  <si>
    <t>秋子沟学校（中学）</t>
    <phoneticPr fontId="2" type="noConversion"/>
  </si>
  <si>
    <t>王家店中学</t>
    <phoneticPr fontId="2" type="noConversion"/>
  </si>
  <si>
    <t>加碑岩学校（中学）</t>
    <phoneticPr fontId="2" type="noConversion"/>
  </si>
  <si>
    <t>永安学校（中学）</t>
    <phoneticPr fontId="2" type="noConversion"/>
  </si>
  <si>
    <t>李家学校（中学）</t>
    <phoneticPr fontId="2" type="noConversion"/>
  </si>
  <si>
    <t>中学总计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</si>
</sst>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topLeftCell="A10" workbookViewId="0">
      <selection activeCell="Q20" sqref="Q20"/>
    </sheetView>
  </sheetViews>
  <sheetFormatPr defaultColWidth="6.75" defaultRowHeight="13.5"/>
  <cols>
    <col min="1" max="1" width="19" style="1" customWidth="1"/>
    <col min="2" max="17" width="5.125" style="1" customWidth="1"/>
    <col min="18" max="16384" width="6.75" style="1"/>
  </cols>
  <sheetData>
    <row r="1" spans="1:17" ht="43.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29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">
        <v>2019.6</v>
      </c>
      <c r="P2" s="10"/>
      <c r="Q2" s="10"/>
    </row>
    <row r="3" spans="1:17" ht="30.75" customHeight="1">
      <c r="A3" s="11" t="s">
        <v>1</v>
      </c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</v>
      </c>
      <c r="Q3" s="12" t="s">
        <v>4</v>
      </c>
    </row>
    <row r="4" spans="1:17" ht="31.5" customHeight="1">
      <c r="A4" s="11"/>
      <c r="B4" s="12" t="s">
        <v>5</v>
      </c>
      <c r="C4" s="12"/>
      <c r="D4" s="12"/>
      <c r="E4" s="12"/>
      <c r="F4" s="12"/>
      <c r="G4" s="12"/>
      <c r="H4" s="12" t="s">
        <v>6</v>
      </c>
      <c r="I4" s="12" t="s">
        <v>7</v>
      </c>
      <c r="J4" s="12"/>
      <c r="K4" s="12"/>
      <c r="L4" s="12"/>
      <c r="M4" s="12"/>
      <c r="N4" s="12"/>
      <c r="O4" s="11" t="s">
        <v>6</v>
      </c>
      <c r="P4" s="12"/>
      <c r="Q4" s="12"/>
    </row>
    <row r="5" spans="1:17" s="5" customFormat="1" ht="36.75" customHeight="1">
      <c r="A5" s="11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12"/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11"/>
      <c r="P5" s="12"/>
      <c r="Q5" s="12"/>
    </row>
    <row r="6" spans="1:17" ht="35.1" customHeight="1">
      <c r="A6" s="6" t="s">
        <v>14</v>
      </c>
      <c r="B6" s="6">
        <v>4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f>SUM(B6:G6)</f>
        <v>9</v>
      </c>
      <c r="I6" s="6">
        <v>1</v>
      </c>
      <c r="J6" s="6">
        <v>1</v>
      </c>
      <c r="K6" s="6"/>
      <c r="L6" s="6"/>
      <c r="M6" s="6"/>
      <c r="N6" s="6"/>
      <c r="O6" s="6">
        <f>SUM(I6:N6)</f>
        <v>2</v>
      </c>
      <c r="P6" s="6"/>
      <c r="Q6" s="6">
        <f>H6+O6+P6</f>
        <v>11</v>
      </c>
    </row>
    <row r="7" spans="1:17" ht="35.1" customHeight="1">
      <c r="A7" s="6" t="s">
        <v>15</v>
      </c>
      <c r="B7" s="6">
        <v>2</v>
      </c>
      <c r="C7" s="6">
        <v>1</v>
      </c>
      <c r="E7" s="6">
        <v>1</v>
      </c>
      <c r="F7" s="6"/>
      <c r="G7" s="6"/>
      <c r="H7" s="6">
        <f t="shared" ref="H7:H20" si="0">SUM(B7:G7)</f>
        <v>4</v>
      </c>
      <c r="I7" s="6">
        <v>2</v>
      </c>
      <c r="J7" s="6"/>
      <c r="K7" s="6"/>
      <c r="L7" s="6"/>
      <c r="M7" s="6"/>
      <c r="N7" s="6"/>
      <c r="O7" s="6">
        <f t="shared" ref="O7:O18" si="1">SUM(I7:N7)</f>
        <v>2</v>
      </c>
      <c r="P7" s="6"/>
      <c r="Q7" s="6">
        <f t="shared" ref="Q7:Q20" si="2">H7+O7+P7</f>
        <v>6</v>
      </c>
    </row>
    <row r="8" spans="1:17" ht="35.1" customHeight="1">
      <c r="A8" s="6" t="s">
        <v>16</v>
      </c>
      <c r="B8" s="6">
        <v>3</v>
      </c>
      <c r="C8" s="6">
        <v>2</v>
      </c>
      <c r="D8" s="6">
        <v>1</v>
      </c>
      <c r="E8" s="6"/>
      <c r="F8" s="6"/>
      <c r="G8" s="6"/>
      <c r="H8" s="6">
        <f t="shared" si="0"/>
        <v>6</v>
      </c>
      <c r="I8" s="6">
        <v>1</v>
      </c>
      <c r="J8" s="6"/>
      <c r="K8" s="6"/>
      <c r="L8" s="6">
        <v>1</v>
      </c>
      <c r="M8" s="6"/>
      <c r="N8" s="6"/>
      <c r="O8" s="6">
        <f t="shared" si="1"/>
        <v>2</v>
      </c>
      <c r="P8" s="6"/>
      <c r="Q8" s="6">
        <f t="shared" si="2"/>
        <v>8</v>
      </c>
    </row>
    <row r="9" spans="1:17" ht="35.1" customHeight="1">
      <c r="A9" s="6" t="s">
        <v>17</v>
      </c>
      <c r="B9" s="6">
        <v>4</v>
      </c>
      <c r="C9" s="6">
        <v>2</v>
      </c>
      <c r="D9" s="6">
        <v>1</v>
      </c>
      <c r="E9" s="6">
        <v>1</v>
      </c>
      <c r="F9" s="6"/>
      <c r="G9" s="6"/>
      <c r="H9" s="6">
        <f t="shared" si="0"/>
        <v>8</v>
      </c>
      <c r="I9" s="6">
        <v>1</v>
      </c>
      <c r="J9" s="6"/>
      <c r="K9" s="6"/>
      <c r="L9" s="6"/>
      <c r="M9" s="6"/>
      <c r="N9" s="6"/>
      <c r="O9" s="6">
        <f t="shared" si="1"/>
        <v>1</v>
      </c>
      <c r="P9" s="6"/>
      <c r="Q9" s="6">
        <f t="shared" si="2"/>
        <v>9</v>
      </c>
    </row>
    <row r="10" spans="1:17" ht="35.1" customHeight="1">
      <c r="A10" s="6" t="s">
        <v>18</v>
      </c>
      <c r="B10" s="6">
        <v>3</v>
      </c>
      <c r="C10" s="6"/>
      <c r="D10" s="6">
        <v>1</v>
      </c>
      <c r="E10" s="6">
        <v>1</v>
      </c>
      <c r="F10" s="6"/>
      <c r="G10" s="6"/>
      <c r="H10" s="6">
        <f t="shared" si="0"/>
        <v>5</v>
      </c>
      <c r="I10" s="6">
        <v>1</v>
      </c>
      <c r="J10" s="6"/>
      <c r="K10" s="6"/>
      <c r="L10" s="6"/>
      <c r="M10" s="6">
        <v>1</v>
      </c>
      <c r="N10" s="6"/>
      <c r="O10" s="6">
        <f t="shared" si="1"/>
        <v>2</v>
      </c>
      <c r="P10" s="6"/>
      <c r="Q10" s="6">
        <f t="shared" si="2"/>
        <v>7</v>
      </c>
    </row>
    <row r="11" spans="1:17" ht="35.1" customHeight="1">
      <c r="A11" s="6" t="s">
        <v>19</v>
      </c>
      <c r="B11" s="6">
        <v>5</v>
      </c>
      <c r="C11" s="6">
        <v>1</v>
      </c>
      <c r="D11" s="6">
        <v>1</v>
      </c>
      <c r="E11" s="6">
        <v>1</v>
      </c>
      <c r="F11" s="6">
        <v>1</v>
      </c>
      <c r="G11" s="6"/>
      <c r="H11" s="6">
        <f t="shared" si="0"/>
        <v>9</v>
      </c>
      <c r="I11" s="6">
        <v>1</v>
      </c>
      <c r="J11" s="6"/>
      <c r="K11" s="6"/>
      <c r="L11" s="6"/>
      <c r="M11" s="6"/>
      <c r="N11" s="6"/>
      <c r="O11" s="6">
        <f t="shared" si="1"/>
        <v>1</v>
      </c>
      <c r="P11" s="6"/>
      <c r="Q11" s="6">
        <f t="shared" si="2"/>
        <v>10</v>
      </c>
    </row>
    <row r="12" spans="1:17" ht="35.1" customHeight="1">
      <c r="A12" s="6" t="s">
        <v>20</v>
      </c>
      <c r="B12" s="6">
        <v>1</v>
      </c>
      <c r="C12" s="6">
        <v>1</v>
      </c>
      <c r="D12" s="6">
        <v>1</v>
      </c>
      <c r="E12" s="6">
        <v>1</v>
      </c>
      <c r="F12" s="6">
        <v>1</v>
      </c>
      <c r="G12" s="6"/>
      <c r="H12" s="6">
        <f t="shared" si="0"/>
        <v>5</v>
      </c>
      <c r="I12" s="6">
        <v>1</v>
      </c>
      <c r="J12" s="6"/>
      <c r="K12" s="6">
        <v>1</v>
      </c>
      <c r="L12" s="6"/>
      <c r="M12" s="6"/>
      <c r="N12" s="6">
        <v>1</v>
      </c>
      <c r="O12" s="6">
        <f t="shared" si="1"/>
        <v>3</v>
      </c>
      <c r="P12" s="6"/>
      <c r="Q12" s="6">
        <f t="shared" si="2"/>
        <v>8</v>
      </c>
    </row>
    <row r="13" spans="1:17" ht="35.1" customHeight="1">
      <c r="A13" s="6" t="s">
        <v>21</v>
      </c>
      <c r="B13" s="6">
        <v>4</v>
      </c>
      <c r="C13" s="6">
        <v>1</v>
      </c>
      <c r="D13" s="6"/>
      <c r="E13" s="6">
        <v>1</v>
      </c>
      <c r="F13" s="6">
        <v>1</v>
      </c>
      <c r="G13" s="6">
        <v>1</v>
      </c>
      <c r="H13" s="6">
        <f t="shared" si="0"/>
        <v>8</v>
      </c>
      <c r="I13" s="6">
        <v>1</v>
      </c>
      <c r="J13" s="6"/>
      <c r="K13" s="6"/>
      <c r="L13" s="6"/>
      <c r="M13" s="6"/>
      <c r="N13" s="6"/>
      <c r="O13" s="6">
        <f t="shared" si="1"/>
        <v>1</v>
      </c>
      <c r="P13" s="6"/>
      <c r="Q13" s="6">
        <f t="shared" si="2"/>
        <v>9</v>
      </c>
    </row>
    <row r="14" spans="1:17" ht="35.1" customHeight="1">
      <c r="A14" s="6" t="s">
        <v>22</v>
      </c>
      <c r="B14" s="6">
        <v>4</v>
      </c>
      <c r="C14" s="6">
        <v>1</v>
      </c>
      <c r="D14" s="6">
        <v>1</v>
      </c>
      <c r="E14" s="6">
        <v>1</v>
      </c>
      <c r="F14" s="6"/>
      <c r="G14" s="6"/>
      <c r="H14" s="6">
        <f t="shared" si="0"/>
        <v>7</v>
      </c>
      <c r="I14" s="6">
        <v>1</v>
      </c>
      <c r="J14" s="6"/>
      <c r="K14" s="6"/>
      <c r="L14" s="6"/>
      <c r="M14" s="6"/>
      <c r="N14" s="6"/>
      <c r="O14" s="6">
        <f t="shared" si="1"/>
        <v>1</v>
      </c>
      <c r="P14" s="6"/>
      <c r="Q14" s="6">
        <f t="shared" si="2"/>
        <v>8</v>
      </c>
    </row>
    <row r="15" spans="1:17" ht="35.1" customHeight="1">
      <c r="A15" s="6" t="s">
        <v>23</v>
      </c>
      <c r="B15" s="6">
        <v>5</v>
      </c>
      <c r="C15" s="6">
        <v>1</v>
      </c>
      <c r="D15" s="6">
        <v>1</v>
      </c>
      <c r="E15" s="6">
        <v>1</v>
      </c>
      <c r="F15" s="6">
        <v>1</v>
      </c>
      <c r="G15" s="6"/>
      <c r="H15" s="6">
        <f t="shared" si="0"/>
        <v>9</v>
      </c>
      <c r="I15" s="6">
        <v>1</v>
      </c>
      <c r="J15" s="6"/>
      <c r="K15" s="6"/>
      <c r="L15" s="6"/>
      <c r="M15" s="6"/>
      <c r="N15" s="6"/>
      <c r="O15" s="6">
        <f t="shared" si="1"/>
        <v>1</v>
      </c>
      <c r="P15" s="6"/>
      <c r="Q15" s="6">
        <f t="shared" si="2"/>
        <v>10</v>
      </c>
    </row>
    <row r="16" spans="1:17" ht="35.1" customHeight="1">
      <c r="A16" s="6" t="s">
        <v>24</v>
      </c>
      <c r="B16" s="6">
        <v>7</v>
      </c>
      <c r="C16" s="6">
        <v>1</v>
      </c>
      <c r="D16" s="6">
        <v>1</v>
      </c>
      <c r="E16" s="6"/>
      <c r="F16" s="6">
        <v>1</v>
      </c>
      <c r="G16" s="6"/>
      <c r="H16" s="6">
        <f t="shared" si="0"/>
        <v>10</v>
      </c>
      <c r="I16" s="6">
        <v>1</v>
      </c>
      <c r="J16" s="6"/>
      <c r="K16" s="6"/>
      <c r="L16" s="6"/>
      <c r="M16" s="6"/>
      <c r="N16" s="6"/>
      <c r="O16" s="6">
        <f t="shared" si="1"/>
        <v>1</v>
      </c>
      <c r="P16" s="6"/>
      <c r="Q16" s="6">
        <f t="shared" si="2"/>
        <v>11</v>
      </c>
    </row>
    <row r="17" spans="1:17" ht="35.1" customHeight="1">
      <c r="A17" s="6" t="s">
        <v>25</v>
      </c>
      <c r="B17" s="6">
        <v>4</v>
      </c>
      <c r="C17" s="6"/>
      <c r="D17" s="6">
        <v>1</v>
      </c>
      <c r="E17" s="6">
        <v>1</v>
      </c>
      <c r="F17" s="6">
        <v>1</v>
      </c>
      <c r="G17" s="6"/>
      <c r="H17" s="6">
        <f t="shared" si="0"/>
        <v>7</v>
      </c>
      <c r="I17" s="6">
        <v>1</v>
      </c>
      <c r="J17" s="6"/>
      <c r="K17" s="6"/>
      <c r="L17" s="6"/>
      <c r="M17" s="6"/>
      <c r="N17" s="6"/>
      <c r="O17" s="6">
        <f t="shared" si="1"/>
        <v>1</v>
      </c>
      <c r="P17" s="6"/>
      <c r="Q17" s="6">
        <f t="shared" si="2"/>
        <v>8</v>
      </c>
    </row>
    <row r="18" spans="1:17" ht="35.1" customHeight="1">
      <c r="A18" s="6" t="s">
        <v>26</v>
      </c>
      <c r="B18" s="6">
        <v>5</v>
      </c>
      <c r="C18" s="6">
        <v>2</v>
      </c>
      <c r="D18" s="6"/>
      <c r="E18" s="6"/>
      <c r="F18" s="6"/>
      <c r="G18" s="6"/>
      <c r="H18" s="6">
        <f t="shared" si="0"/>
        <v>7</v>
      </c>
      <c r="I18" s="6">
        <v>2</v>
      </c>
      <c r="J18" s="6"/>
      <c r="K18" s="6"/>
      <c r="L18" s="6"/>
      <c r="M18" s="6"/>
      <c r="N18" s="6"/>
      <c r="O18" s="6">
        <f t="shared" si="1"/>
        <v>2</v>
      </c>
      <c r="P18" s="6"/>
      <c r="Q18" s="6">
        <f t="shared" si="2"/>
        <v>9</v>
      </c>
    </row>
    <row r="19" spans="1:17" ht="35.1" customHeight="1">
      <c r="A19" s="6" t="s">
        <v>27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v>4</v>
      </c>
      <c r="Q19" s="6">
        <f t="shared" si="2"/>
        <v>4</v>
      </c>
    </row>
    <row r="20" spans="1:17" ht="35.1" customHeight="1">
      <c r="A20" s="6" t="s">
        <v>28</v>
      </c>
      <c r="B20" s="6">
        <f>SUM(B6:B18)</f>
        <v>51</v>
      </c>
      <c r="C20" s="6">
        <f t="shared" ref="C20:G20" si="3">SUM(C6:C18)</f>
        <v>14</v>
      </c>
      <c r="D20" s="6">
        <f t="shared" si="3"/>
        <v>10</v>
      </c>
      <c r="E20" s="6">
        <f t="shared" si="3"/>
        <v>10</v>
      </c>
      <c r="F20" s="6">
        <f t="shared" si="3"/>
        <v>7</v>
      </c>
      <c r="G20" s="6">
        <f t="shared" si="3"/>
        <v>2</v>
      </c>
      <c r="H20" s="6">
        <f t="shared" si="0"/>
        <v>94</v>
      </c>
      <c r="I20" s="6">
        <f>SUM(I6:I19)</f>
        <v>15</v>
      </c>
      <c r="J20" s="6">
        <f t="shared" ref="J20:P20" si="4">SUM(J6:J19)</f>
        <v>1</v>
      </c>
      <c r="K20" s="6">
        <f t="shared" si="4"/>
        <v>1</v>
      </c>
      <c r="L20" s="6">
        <f t="shared" si="4"/>
        <v>1</v>
      </c>
      <c r="M20" s="6">
        <f t="shared" si="4"/>
        <v>1</v>
      </c>
      <c r="N20" s="6">
        <f t="shared" si="4"/>
        <v>1</v>
      </c>
      <c r="O20" s="6">
        <f t="shared" si="4"/>
        <v>20</v>
      </c>
      <c r="P20" s="6">
        <f t="shared" si="4"/>
        <v>4</v>
      </c>
      <c r="Q20" s="6">
        <f t="shared" si="2"/>
        <v>118</v>
      </c>
    </row>
  </sheetData>
  <mergeCells count="10">
    <mergeCell ref="A1:Q1"/>
    <mergeCell ref="O2:Q2"/>
    <mergeCell ref="A3:A5"/>
    <mergeCell ref="B3:O3"/>
    <mergeCell ref="P3:P5"/>
    <mergeCell ref="Q3:Q5"/>
    <mergeCell ref="B4:G4"/>
    <mergeCell ref="H4:H5"/>
    <mergeCell ref="I4:N4"/>
    <mergeCell ref="O4:O5"/>
  </mergeCells>
  <phoneticPr fontId="2" type="noConversion"/>
  <printOptions horizontalCentered="1"/>
  <pageMargins left="0" right="0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tabSelected="1" topLeftCell="A10" workbookViewId="0">
      <selection activeCell="O18" sqref="O18"/>
    </sheetView>
  </sheetViews>
  <sheetFormatPr defaultColWidth="6.75" defaultRowHeight="13.5"/>
  <cols>
    <col min="1" max="1" width="21.125" style="1" customWidth="1"/>
    <col min="2" max="15" width="5.75" style="1" customWidth="1"/>
    <col min="16" max="16384" width="6.75" style="1"/>
  </cols>
  <sheetData>
    <row r="1" spans="1:17" ht="39.6" customHeight="1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"/>
      <c r="Q1" s="7"/>
    </row>
    <row r="2" spans="1:17" ht="29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M2" s="13">
        <v>2019.6</v>
      </c>
      <c r="N2" s="13"/>
      <c r="P2" s="8"/>
      <c r="Q2" s="8"/>
    </row>
    <row r="3" spans="1:17" ht="30.6" customHeight="1">
      <c r="A3" s="14" t="s">
        <v>1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6" t="s">
        <v>31</v>
      </c>
    </row>
    <row r="4" spans="1:17" ht="46.9" customHeight="1">
      <c r="A4" s="15"/>
      <c r="B4" s="4" t="s">
        <v>32</v>
      </c>
      <c r="C4" s="4" t="s">
        <v>33</v>
      </c>
      <c r="D4" s="4" t="s">
        <v>9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10</v>
      </c>
      <c r="L4" s="4" t="s">
        <v>11</v>
      </c>
      <c r="M4" s="4" t="s">
        <v>12</v>
      </c>
      <c r="N4" s="4" t="s">
        <v>13</v>
      </c>
      <c r="O4" s="17"/>
    </row>
    <row r="5" spans="1:17" ht="39.950000000000003" customHeight="1">
      <c r="A5" s="6" t="s">
        <v>40</v>
      </c>
      <c r="B5" s="6">
        <v>2</v>
      </c>
      <c r="C5" s="6">
        <v>1</v>
      </c>
      <c r="D5" s="6">
        <v>1</v>
      </c>
      <c r="E5" s="6"/>
      <c r="F5" s="6">
        <v>1</v>
      </c>
      <c r="G5" s="6"/>
      <c r="H5" s="6">
        <v>1</v>
      </c>
      <c r="I5" s="6">
        <v>1</v>
      </c>
      <c r="J5" s="6"/>
      <c r="K5" s="6"/>
      <c r="L5" s="6">
        <v>1</v>
      </c>
      <c r="M5" s="6"/>
      <c r="N5" s="6"/>
      <c r="O5" s="6">
        <f>SUM(B5:N5)</f>
        <v>8</v>
      </c>
    </row>
    <row r="6" spans="1:17" ht="39.950000000000003" customHeight="1">
      <c r="A6" s="6" t="s">
        <v>41</v>
      </c>
      <c r="B6" s="6">
        <v>1</v>
      </c>
      <c r="C6" s="6">
        <v>1</v>
      </c>
      <c r="D6" s="6"/>
      <c r="E6" s="6">
        <v>1</v>
      </c>
      <c r="F6" s="6"/>
      <c r="G6" s="6"/>
      <c r="H6" s="6"/>
      <c r="I6" s="6"/>
      <c r="J6" s="6"/>
      <c r="L6" s="6"/>
      <c r="M6" s="6"/>
      <c r="N6" s="6"/>
      <c r="O6" s="6">
        <f t="shared" ref="O6:O17" si="0">SUM(B6:N6)</f>
        <v>3</v>
      </c>
    </row>
    <row r="7" spans="1:17" ht="39.950000000000003" customHeight="1">
      <c r="A7" s="6" t="s">
        <v>42</v>
      </c>
      <c r="B7" s="6">
        <v>1</v>
      </c>
      <c r="C7" s="6"/>
      <c r="D7" s="6">
        <v>1</v>
      </c>
      <c r="E7" s="6"/>
      <c r="F7" s="6">
        <v>1</v>
      </c>
      <c r="G7" s="6">
        <v>1</v>
      </c>
      <c r="H7" s="6"/>
      <c r="I7" s="6"/>
      <c r="J7" s="6">
        <v>1</v>
      </c>
      <c r="K7" s="6"/>
      <c r="L7" s="6"/>
      <c r="M7" s="6"/>
      <c r="N7" s="6"/>
      <c r="O7" s="6">
        <f t="shared" si="0"/>
        <v>5</v>
      </c>
    </row>
    <row r="8" spans="1:17" ht="39.950000000000003" customHeight="1">
      <c r="A8" s="6" t="s">
        <v>43</v>
      </c>
      <c r="B8" s="6">
        <v>1</v>
      </c>
      <c r="C8" s="6">
        <v>1</v>
      </c>
      <c r="D8" s="6">
        <v>1</v>
      </c>
      <c r="E8" s="6">
        <v>1</v>
      </c>
      <c r="F8" s="6">
        <v>1</v>
      </c>
      <c r="G8" s="6"/>
      <c r="H8" s="6"/>
      <c r="I8" s="6"/>
      <c r="J8" s="6"/>
      <c r="K8" s="6"/>
      <c r="L8" s="6">
        <v>1</v>
      </c>
      <c r="M8" s="6">
        <v>1</v>
      </c>
      <c r="N8" s="6"/>
      <c r="O8" s="6">
        <f t="shared" si="0"/>
        <v>7</v>
      </c>
    </row>
    <row r="9" spans="1:17" ht="39.950000000000003" customHeight="1">
      <c r="A9" s="6" t="s">
        <v>44</v>
      </c>
      <c r="B9" s="6"/>
      <c r="D9" s="6">
        <v>1</v>
      </c>
      <c r="E9" s="6"/>
      <c r="F9" s="6"/>
      <c r="G9" s="6"/>
      <c r="H9" s="6"/>
      <c r="I9" s="6"/>
      <c r="J9" s="6"/>
      <c r="K9" s="6">
        <v>1</v>
      </c>
      <c r="L9" s="6"/>
      <c r="M9" s="6"/>
      <c r="N9" s="6"/>
      <c r="O9" s="6">
        <f t="shared" si="0"/>
        <v>2</v>
      </c>
    </row>
    <row r="10" spans="1:17" ht="39.950000000000003" customHeight="1">
      <c r="A10" s="6" t="s">
        <v>45</v>
      </c>
      <c r="B10" s="6">
        <v>2</v>
      </c>
      <c r="C10" s="6"/>
      <c r="D10" s="6"/>
      <c r="E10" s="6">
        <v>1</v>
      </c>
      <c r="F10" s="6">
        <v>1</v>
      </c>
      <c r="G10" s="6"/>
      <c r="H10" s="6"/>
      <c r="I10" s="6"/>
      <c r="J10" s="6"/>
      <c r="K10" s="6"/>
      <c r="L10" s="6"/>
      <c r="M10" s="6"/>
      <c r="N10" s="6">
        <v>1</v>
      </c>
      <c r="O10" s="6">
        <f t="shared" si="0"/>
        <v>5</v>
      </c>
    </row>
    <row r="11" spans="1:17" ht="39.950000000000003" customHeight="1">
      <c r="A11" s="6" t="s">
        <v>46</v>
      </c>
      <c r="B11" s="6">
        <v>1</v>
      </c>
      <c r="C11" s="6">
        <v>1</v>
      </c>
      <c r="D11" s="6">
        <v>1</v>
      </c>
      <c r="E11" s="6"/>
      <c r="F11" s="6"/>
      <c r="G11" s="6"/>
      <c r="H11" s="6">
        <v>1</v>
      </c>
      <c r="I11" s="6"/>
      <c r="J11" s="6">
        <v>1</v>
      </c>
      <c r="K11" s="6"/>
      <c r="L11" s="6"/>
      <c r="M11" s="6"/>
      <c r="N11" s="6"/>
      <c r="O11" s="6">
        <f t="shared" si="0"/>
        <v>5</v>
      </c>
    </row>
    <row r="12" spans="1:17" ht="39.950000000000003" customHeight="1">
      <c r="A12" s="6" t="s">
        <v>47</v>
      </c>
      <c r="B12" s="6"/>
      <c r="C12" s="6"/>
      <c r="D12" s="6">
        <v>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f t="shared" si="0"/>
        <v>1</v>
      </c>
    </row>
    <row r="13" spans="1:17" ht="39.950000000000003" customHeight="1">
      <c r="A13" s="6" t="s">
        <v>48</v>
      </c>
      <c r="B13" s="6"/>
      <c r="C13" s="6">
        <v>1</v>
      </c>
      <c r="D13" s="6"/>
      <c r="E13" s="6">
        <v>1</v>
      </c>
      <c r="F13" s="6">
        <v>1</v>
      </c>
      <c r="G13" s="6"/>
      <c r="H13" s="6">
        <v>1</v>
      </c>
      <c r="I13" s="6">
        <v>1</v>
      </c>
      <c r="J13" s="6">
        <v>1</v>
      </c>
      <c r="K13" s="6"/>
      <c r="L13" s="6"/>
      <c r="M13" s="6"/>
      <c r="N13" s="6"/>
      <c r="O13" s="6">
        <f t="shared" si="0"/>
        <v>6</v>
      </c>
    </row>
    <row r="14" spans="1:17" ht="39.950000000000003" customHeight="1">
      <c r="A14" s="6" t="s">
        <v>49</v>
      </c>
      <c r="B14" s="6">
        <v>1</v>
      </c>
      <c r="C14" s="6">
        <v>1</v>
      </c>
      <c r="D14" s="6">
        <v>1</v>
      </c>
      <c r="E14" s="6">
        <v>1</v>
      </c>
      <c r="F14" s="6"/>
      <c r="G14" s="6"/>
      <c r="H14" s="6"/>
      <c r="I14" s="6"/>
      <c r="J14" s="6">
        <v>1</v>
      </c>
      <c r="K14" s="6"/>
      <c r="L14" s="6"/>
      <c r="M14" s="6"/>
      <c r="N14" s="6"/>
      <c r="O14" s="6">
        <f t="shared" si="0"/>
        <v>5</v>
      </c>
    </row>
    <row r="15" spans="1:17" ht="39.950000000000003" customHeight="1">
      <c r="A15" s="6" t="s">
        <v>50</v>
      </c>
      <c r="B15" s="6">
        <v>1</v>
      </c>
      <c r="C15" s="6">
        <v>1</v>
      </c>
      <c r="D15" s="6">
        <v>1</v>
      </c>
      <c r="E15" s="6"/>
      <c r="F15" s="6">
        <v>1</v>
      </c>
      <c r="G15" s="6"/>
      <c r="H15" s="6"/>
      <c r="I15" s="6">
        <v>1</v>
      </c>
      <c r="J15" s="6"/>
      <c r="K15" s="6">
        <v>1</v>
      </c>
      <c r="L15" s="6"/>
      <c r="M15" s="6"/>
      <c r="N15" s="6"/>
      <c r="O15" s="6">
        <f t="shared" si="0"/>
        <v>6</v>
      </c>
    </row>
    <row r="16" spans="1:17" ht="39.950000000000003" customHeight="1">
      <c r="A16" s="6" t="s">
        <v>51</v>
      </c>
      <c r="B16" s="6">
        <v>1</v>
      </c>
      <c r="C16" s="6"/>
      <c r="D16" s="6">
        <v>3</v>
      </c>
      <c r="E16" s="6">
        <v>1</v>
      </c>
      <c r="F16" s="6"/>
      <c r="G16" s="6"/>
      <c r="H16" s="6"/>
      <c r="I16" s="6"/>
      <c r="J16" s="6"/>
      <c r="K16" s="6"/>
      <c r="L16" s="6"/>
      <c r="M16" s="6"/>
      <c r="N16" s="6"/>
      <c r="O16" s="6">
        <f t="shared" si="0"/>
        <v>5</v>
      </c>
    </row>
    <row r="17" spans="1:15" ht="39.950000000000003" customHeight="1">
      <c r="A17" s="6" t="s">
        <v>52</v>
      </c>
      <c r="B17" s="6">
        <v>1</v>
      </c>
      <c r="C17" s="6">
        <v>2</v>
      </c>
      <c r="D17" s="6">
        <v>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f t="shared" si="0"/>
        <v>4</v>
      </c>
    </row>
    <row r="18" spans="1:15" ht="39.950000000000003" customHeight="1">
      <c r="A18" s="6" t="s">
        <v>53</v>
      </c>
      <c r="B18" s="6">
        <f>SUM(B5:B17)</f>
        <v>12</v>
      </c>
      <c r="C18" s="6">
        <f t="shared" ref="C18:N18" si="1">SUM(C5:C17)</f>
        <v>9</v>
      </c>
      <c r="D18" s="6">
        <f t="shared" si="1"/>
        <v>12</v>
      </c>
      <c r="E18" s="6">
        <f t="shared" si="1"/>
        <v>6</v>
      </c>
      <c r="F18" s="6">
        <f t="shared" si="1"/>
        <v>6</v>
      </c>
      <c r="G18" s="6">
        <f t="shared" si="1"/>
        <v>1</v>
      </c>
      <c r="H18" s="6">
        <f t="shared" si="1"/>
        <v>3</v>
      </c>
      <c r="I18" s="6">
        <f t="shared" si="1"/>
        <v>3</v>
      </c>
      <c r="J18" s="6">
        <f t="shared" si="1"/>
        <v>4</v>
      </c>
      <c r="K18" s="6">
        <f t="shared" si="1"/>
        <v>2</v>
      </c>
      <c r="L18" s="6">
        <f t="shared" si="1"/>
        <v>2</v>
      </c>
      <c r="M18" s="6">
        <f t="shared" si="1"/>
        <v>1</v>
      </c>
      <c r="N18" s="6">
        <f t="shared" si="1"/>
        <v>1</v>
      </c>
      <c r="O18" s="6">
        <f>SUM(B18:N18)</f>
        <v>62</v>
      </c>
    </row>
  </sheetData>
  <mergeCells count="5">
    <mergeCell ref="A1:O1"/>
    <mergeCell ref="M2:N2"/>
    <mergeCell ref="A3:A4"/>
    <mergeCell ref="B3:N3"/>
    <mergeCell ref="O3:O4"/>
  </mergeCells>
  <phoneticPr fontId="2" type="noConversion"/>
  <printOptions horizontalCentered="1"/>
  <pageMargins left="0" right="0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小学幼儿园</vt:lpstr>
      <vt:lpstr>初中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2019-06-17T02:55:53Z</cp:lastPrinted>
  <dcterms:created xsi:type="dcterms:W3CDTF">2019-06-17T02:54:07Z</dcterms:created>
  <dcterms:modified xsi:type="dcterms:W3CDTF">2019-06-19T07:16:56Z</dcterms:modified>
</cp:coreProperties>
</file>