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0880" windowHeight="1051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Sheet1!$3:$4</definedName>
  </definedNames>
  <calcPr calcId="125725"/>
</workbook>
</file>

<file path=xl/calcChain.xml><?xml version="1.0" encoding="utf-8"?>
<calcChain xmlns="http://schemas.openxmlformats.org/spreadsheetml/2006/main">
  <c r="F34" i="1"/>
  <c r="F31"/>
  <c r="F24"/>
  <c r="F16"/>
  <c r="F35" l="1"/>
</calcChain>
</file>

<file path=xl/sharedStrings.xml><?xml version="1.0" encoding="utf-8"?>
<sst xmlns="http://schemas.openxmlformats.org/spreadsheetml/2006/main" count="182" uniqueCount="132">
  <si>
    <t>单位名称</t>
  </si>
  <si>
    <t>岗位代码</t>
  </si>
  <si>
    <t>聘用人数</t>
  </si>
  <si>
    <t>岗  位  条  件</t>
  </si>
  <si>
    <t>备注</t>
  </si>
  <si>
    <t>专业要求</t>
  </si>
  <si>
    <t>学历要求</t>
  </si>
  <si>
    <t>001</t>
  </si>
  <si>
    <t>002</t>
  </si>
  <si>
    <t>003</t>
  </si>
  <si>
    <t>004</t>
  </si>
  <si>
    <t>005</t>
  </si>
  <si>
    <t>006</t>
  </si>
  <si>
    <t>007</t>
  </si>
  <si>
    <t>全日制本科及以上学历</t>
  </si>
  <si>
    <t>供给性质</t>
    <phoneticPr fontId="22" type="noConversion"/>
  </si>
  <si>
    <t>年龄要求</t>
    <phoneticPr fontId="22" type="noConversion"/>
  </si>
  <si>
    <t>全额供给</t>
    <phoneticPr fontId="22" type="noConversion"/>
  </si>
  <si>
    <t>全额供给</t>
    <phoneticPr fontId="22" type="noConversion"/>
  </si>
  <si>
    <t>全额供给</t>
    <phoneticPr fontId="22" type="noConversion"/>
  </si>
  <si>
    <t>全额供给</t>
    <phoneticPr fontId="22" type="noConversion"/>
  </si>
  <si>
    <t>全额供给</t>
    <phoneticPr fontId="22" type="noConversion"/>
  </si>
  <si>
    <t>全额供给</t>
    <phoneticPr fontId="22" type="noConversion"/>
  </si>
  <si>
    <t>全额供给</t>
    <phoneticPr fontId="22" type="noConversion"/>
  </si>
  <si>
    <t>全额供给</t>
    <phoneticPr fontId="22" type="noConversion"/>
  </si>
  <si>
    <t>全额供给</t>
    <phoneticPr fontId="22" type="noConversion"/>
  </si>
  <si>
    <t>全额供给</t>
    <phoneticPr fontId="22" type="noConversion"/>
  </si>
  <si>
    <t>全额供给</t>
    <phoneticPr fontId="22" type="noConversion"/>
  </si>
  <si>
    <t>岗位   名称</t>
    <phoneticPr fontId="22" type="noConversion"/>
  </si>
  <si>
    <t>008</t>
  </si>
  <si>
    <t>009</t>
  </si>
  <si>
    <t>010</t>
  </si>
  <si>
    <t>011</t>
  </si>
  <si>
    <t>012</t>
  </si>
  <si>
    <t>013</t>
  </si>
  <si>
    <t>014</t>
  </si>
  <si>
    <t>015</t>
  </si>
  <si>
    <t>016</t>
  </si>
  <si>
    <t>017</t>
  </si>
  <si>
    <t>018</t>
  </si>
  <si>
    <t>019</t>
  </si>
  <si>
    <t>020</t>
  </si>
  <si>
    <t>021</t>
  </si>
  <si>
    <t>022</t>
  </si>
  <si>
    <t>023</t>
  </si>
  <si>
    <t>024</t>
  </si>
  <si>
    <t>025</t>
  </si>
  <si>
    <t>026</t>
  </si>
  <si>
    <t>内乡高中</t>
    <phoneticPr fontId="22" type="noConversion"/>
  </si>
  <si>
    <t>语文教学岗位</t>
    <phoneticPr fontId="22" type="noConversion"/>
  </si>
  <si>
    <t>数学教学岗位</t>
    <phoneticPr fontId="22" type="noConversion"/>
  </si>
  <si>
    <t>英语教学岗位</t>
    <phoneticPr fontId="22" type="noConversion"/>
  </si>
  <si>
    <t>物理教学岗位</t>
    <phoneticPr fontId="22" type="noConversion"/>
  </si>
  <si>
    <t>化学教学岗位</t>
    <phoneticPr fontId="22" type="noConversion"/>
  </si>
  <si>
    <t>生物教学岗位</t>
    <phoneticPr fontId="22" type="noConversion"/>
  </si>
  <si>
    <t>语文教育、汉语言文学等</t>
    <phoneticPr fontId="22" type="noConversion"/>
  </si>
  <si>
    <t>数学及应用数学等与数学相近的专业</t>
    <phoneticPr fontId="22" type="noConversion"/>
  </si>
  <si>
    <t>英语教育、英语等与英语相近的专业</t>
    <phoneticPr fontId="22" type="noConversion"/>
  </si>
  <si>
    <t>物理教育等与物理相近的专业</t>
    <phoneticPr fontId="22" type="noConversion"/>
  </si>
  <si>
    <t>化学教育等与化学相近的专业</t>
    <phoneticPr fontId="22" type="noConversion"/>
  </si>
  <si>
    <t>生物教育等与生物相近的专业</t>
    <phoneticPr fontId="22" type="noConversion"/>
  </si>
  <si>
    <t>思想政治、马克思主义理论等与政治相近的专业</t>
    <phoneticPr fontId="22" type="noConversion"/>
  </si>
  <si>
    <t>体育教育、社会体育等与体育相近的专业</t>
    <phoneticPr fontId="22" type="noConversion"/>
  </si>
  <si>
    <t>地理教学岗位</t>
    <phoneticPr fontId="22" type="noConversion"/>
  </si>
  <si>
    <t>地理教育、地理学等与地理相近的专业</t>
    <phoneticPr fontId="22" type="noConversion"/>
  </si>
  <si>
    <t>政治教学岗位</t>
    <phoneticPr fontId="22" type="noConversion"/>
  </si>
  <si>
    <t>体育教学岗位</t>
    <phoneticPr fontId="22" type="noConversion"/>
  </si>
  <si>
    <t>音乐教学岗位</t>
    <phoneticPr fontId="22" type="noConversion"/>
  </si>
  <si>
    <t>音乐学、音乐表演、舞蹈等与音乐相近的专业</t>
    <phoneticPr fontId="22" type="noConversion"/>
  </si>
  <si>
    <t>种植专业</t>
    <phoneticPr fontId="22" type="noConversion"/>
  </si>
  <si>
    <t>烹饪教学岗位</t>
    <phoneticPr fontId="22" type="noConversion"/>
  </si>
  <si>
    <t>建筑教学岗位</t>
    <phoneticPr fontId="22" type="noConversion"/>
  </si>
  <si>
    <t>电子计算机技术教学岗位</t>
    <phoneticPr fontId="22" type="noConversion"/>
  </si>
  <si>
    <t>心理教育教学岗位</t>
    <phoneticPr fontId="22" type="noConversion"/>
  </si>
  <si>
    <t>30周岁以下,硕士研究生及以上学历人员可放宽到35周岁。</t>
    <phoneticPr fontId="22" type="noConversion"/>
  </si>
  <si>
    <t>计算机科学与技术、计算机应用与维护。</t>
    <phoneticPr fontId="22" type="noConversion"/>
  </si>
  <si>
    <t>烹饪与营养教育专业</t>
    <phoneticPr fontId="22" type="noConversion"/>
  </si>
  <si>
    <t>种植专业、园艺、园林、植物保护等专业</t>
    <phoneticPr fontId="22" type="noConversion"/>
  </si>
  <si>
    <t>给排水科学与工程相关相近专业</t>
    <phoneticPr fontId="22" type="noConversion"/>
  </si>
  <si>
    <t>心理学类</t>
    <phoneticPr fontId="22" type="noConversion"/>
  </si>
  <si>
    <t>语文教学岗位</t>
    <phoneticPr fontId="22" type="noConversion"/>
  </si>
  <si>
    <t>语文教育、汉语言文学等</t>
    <phoneticPr fontId="22" type="noConversion"/>
  </si>
  <si>
    <t>30周岁以下,硕士研究生及以上学历人员可放宽到35周岁。</t>
    <phoneticPr fontId="22" type="noConversion"/>
  </si>
  <si>
    <t>全额供给</t>
    <phoneticPr fontId="22" type="noConversion"/>
  </si>
  <si>
    <t>数学教学岗位</t>
    <phoneticPr fontId="22" type="noConversion"/>
  </si>
  <si>
    <t>数学及应用数学等与数学相近的专业</t>
    <phoneticPr fontId="22" type="noConversion"/>
  </si>
  <si>
    <t>30周岁以下,硕士研究生及以上学历人员可放宽到35周岁。</t>
    <phoneticPr fontId="22" type="noConversion"/>
  </si>
  <si>
    <t>全额供给</t>
    <phoneticPr fontId="22" type="noConversion"/>
  </si>
  <si>
    <t>英语教学岗位</t>
    <phoneticPr fontId="22" type="noConversion"/>
  </si>
  <si>
    <t>英语教育、英语等与英语相近的专业</t>
    <phoneticPr fontId="22" type="noConversion"/>
  </si>
  <si>
    <t>30周岁以下,硕士研究生及以上学历人员可放宽到35周岁。</t>
    <phoneticPr fontId="22" type="noConversion"/>
  </si>
  <si>
    <t>全额供给</t>
    <phoneticPr fontId="22" type="noConversion"/>
  </si>
  <si>
    <t>物理教学岗位</t>
    <phoneticPr fontId="22" type="noConversion"/>
  </si>
  <si>
    <t>物理教育等与物理相近的专业</t>
    <phoneticPr fontId="22" type="noConversion"/>
  </si>
  <si>
    <t>30周岁以下,硕士研究生及以上学历人员可放宽到35周岁。</t>
    <phoneticPr fontId="22" type="noConversion"/>
  </si>
  <si>
    <t>全额供给</t>
    <phoneticPr fontId="22" type="noConversion"/>
  </si>
  <si>
    <t>化学教学岗位</t>
    <phoneticPr fontId="22" type="noConversion"/>
  </si>
  <si>
    <t>化学教育等与化学相近的专业</t>
    <phoneticPr fontId="22" type="noConversion"/>
  </si>
  <si>
    <t>30周岁以下,硕士研究生及以上学历人员可放宽到35周岁。</t>
    <phoneticPr fontId="22" type="noConversion"/>
  </si>
  <si>
    <t>全额供给</t>
    <phoneticPr fontId="22" type="noConversion"/>
  </si>
  <si>
    <t>生物教学岗位</t>
    <phoneticPr fontId="22" type="noConversion"/>
  </si>
  <si>
    <t>生物教育等与生物相近的专业</t>
    <phoneticPr fontId="22" type="noConversion"/>
  </si>
  <si>
    <t>30周岁以下,硕士研究生及以上学历人员可放宽到35周岁。</t>
    <phoneticPr fontId="22" type="noConversion"/>
  </si>
  <si>
    <t>全额供给</t>
    <phoneticPr fontId="22" type="noConversion"/>
  </si>
  <si>
    <t>政治教学岗位</t>
    <phoneticPr fontId="22" type="noConversion"/>
  </si>
  <si>
    <t>思想政治、马克思主义理论等与政治相近的专业</t>
    <phoneticPr fontId="22" type="noConversion"/>
  </si>
  <si>
    <t>30周岁以下,硕士研究生及以上学历人员可放宽到35周岁。</t>
    <phoneticPr fontId="22" type="noConversion"/>
  </si>
  <si>
    <t>全额供给</t>
    <phoneticPr fontId="22" type="noConversion"/>
  </si>
  <si>
    <t>历史教学岗位</t>
    <phoneticPr fontId="22" type="noConversion"/>
  </si>
  <si>
    <t>历史教育等与历史相近的专业</t>
    <phoneticPr fontId="22" type="noConversion"/>
  </si>
  <si>
    <t>30周岁以下,硕士研究生及以上学历人员可放宽到35周岁。</t>
    <phoneticPr fontId="22" type="noConversion"/>
  </si>
  <si>
    <t>全额供给</t>
    <phoneticPr fontId="22" type="noConversion"/>
  </si>
  <si>
    <t>地理教学岗位</t>
    <phoneticPr fontId="22" type="noConversion"/>
  </si>
  <si>
    <t>地理教育、地理学等与地理相近的专业</t>
    <phoneticPr fontId="22" type="noConversion"/>
  </si>
  <si>
    <t>30周岁以下,硕士研究生及以上学历人员可放宽到35周岁。</t>
    <phoneticPr fontId="22" type="noConversion"/>
  </si>
  <si>
    <t>全额供给</t>
    <phoneticPr fontId="22" type="noConversion"/>
  </si>
  <si>
    <t>体育教学岗位</t>
    <phoneticPr fontId="22" type="noConversion"/>
  </si>
  <si>
    <t>体育教育、社会体育等与体育相近的专业</t>
    <phoneticPr fontId="22" type="noConversion"/>
  </si>
  <si>
    <t>30周岁以下,硕士研究生及以上学历人员可放宽到35周岁。</t>
    <phoneticPr fontId="22" type="noConversion"/>
  </si>
  <si>
    <t>全额供给</t>
    <phoneticPr fontId="22" type="noConversion"/>
  </si>
  <si>
    <t>美术教学岗位</t>
    <phoneticPr fontId="22" type="noConversion"/>
  </si>
  <si>
    <t>美术教育等与美术相近的专业</t>
    <phoneticPr fontId="22" type="noConversion"/>
  </si>
  <si>
    <t>内乡县教育体育局</t>
    <phoneticPr fontId="22" type="noConversion"/>
  </si>
  <si>
    <t>实验高中</t>
    <phoneticPr fontId="22" type="noConversion"/>
  </si>
  <si>
    <t>内乡职专</t>
    <phoneticPr fontId="22" type="noConversion"/>
  </si>
  <si>
    <t>内乡教师进修学校</t>
    <phoneticPr fontId="22" type="noConversion"/>
  </si>
  <si>
    <t>主管部门</t>
    <phoneticPr fontId="22" type="noConversion"/>
  </si>
  <si>
    <t>合计</t>
    <phoneticPr fontId="22" type="noConversion"/>
  </si>
  <si>
    <r>
      <rPr>
        <sz val="11"/>
        <color theme="1"/>
        <rFont val="宋体"/>
        <family val="3"/>
        <charset val="134"/>
      </rPr>
      <t>附件</t>
    </r>
    <r>
      <rPr>
        <sz val="11"/>
        <color theme="1"/>
        <rFont val="Tahoma"/>
        <family val="2"/>
      </rPr>
      <t>1</t>
    </r>
    <phoneticPr fontId="22" type="noConversion"/>
  </si>
  <si>
    <r>
      <t>2018</t>
    </r>
    <r>
      <rPr>
        <b/>
        <sz val="16"/>
        <color theme="1"/>
        <rFont val="宋体"/>
        <family val="3"/>
        <charset val="134"/>
      </rPr>
      <t>年内乡县公开招聘教师职位表</t>
    </r>
    <phoneticPr fontId="22" type="noConversion"/>
  </si>
  <si>
    <t>小计</t>
    <phoneticPr fontId="22" type="noConversion"/>
  </si>
  <si>
    <t>小计</t>
    <phoneticPr fontId="22" type="noConversion"/>
  </si>
</sst>
</file>

<file path=xl/styles.xml><?xml version="1.0" encoding="utf-8"?>
<styleSheet xmlns="http://schemas.openxmlformats.org/spreadsheetml/2006/main">
  <fonts count="31">
    <font>
      <sz val="11"/>
      <color theme="1"/>
      <name val="Tahoma"/>
      <family val="2"/>
    </font>
    <font>
      <b/>
      <sz val="11"/>
      <name val="仿宋"/>
      <family val="3"/>
      <charset val="134"/>
    </font>
    <font>
      <sz val="11"/>
      <name val="宋体"/>
      <family val="3"/>
      <charset val="134"/>
    </font>
    <font>
      <sz val="11"/>
      <name val="仿宋"/>
      <family val="3"/>
      <charset val="134"/>
    </font>
    <font>
      <sz val="11"/>
      <color indexed="8"/>
      <name val="宋体"/>
      <family val="3"/>
      <charset val="134"/>
    </font>
    <font>
      <sz val="11"/>
      <color indexed="19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1"/>
      <color indexed="9"/>
      <name val="宋体"/>
      <family val="3"/>
      <charset val="134"/>
    </font>
    <font>
      <b/>
      <sz val="18"/>
      <color indexed="54"/>
      <name val="宋体"/>
      <family val="3"/>
      <charset val="134"/>
    </font>
    <font>
      <b/>
      <sz val="15"/>
      <color indexed="54"/>
      <name val="宋体"/>
      <family val="3"/>
      <charset val="134"/>
    </font>
    <font>
      <sz val="11"/>
      <color indexed="9"/>
      <name val="宋体"/>
      <family val="3"/>
      <charset val="134"/>
    </font>
    <font>
      <sz val="12"/>
      <name val="宋体"/>
      <family val="3"/>
      <charset val="134"/>
    </font>
    <font>
      <sz val="11"/>
      <color indexed="17"/>
      <name val="宋体"/>
      <family val="3"/>
      <charset val="134"/>
    </font>
    <font>
      <sz val="11"/>
      <color indexed="16"/>
      <name val="宋体"/>
      <family val="3"/>
      <charset val="134"/>
    </font>
    <font>
      <b/>
      <sz val="13"/>
      <color indexed="54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54"/>
      <name val="宋体"/>
      <family val="3"/>
      <charset val="134"/>
    </font>
    <font>
      <b/>
      <sz val="11"/>
      <color indexed="53"/>
      <name val="宋体"/>
      <family val="3"/>
      <charset val="134"/>
    </font>
    <font>
      <sz val="11"/>
      <color indexed="53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62"/>
      <name val="宋体"/>
      <family val="3"/>
      <charset val="134"/>
    </font>
    <font>
      <sz val="9"/>
      <name val="Tahoma"/>
      <family val="2"/>
    </font>
    <font>
      <sz val="11"/>
      <color indexed="10"/>
      <name val="Tahoma"/>
      <family val="2"/>
    </font>
    <font>
      <sz val="11"/>
      <name val="Tahoma"/>
      <family val="2"/>
    </font>
    <font>
      <sz val="10"/>
      <color theme="1"/>
      <name val="仿宋"/>
      <family val="3"/>
      <charset val="134"/>
    </font>
    <font>
      <sz val="11"/>
      <color theme="1"/>
      <name val="仿宋"/>
      <family val="3"/>
      <charset val="134"/>
    </font>
    <font>
      <sz val="12"/>
      <name val="仿宋"/>
      <family val="3"/>
      <charset val="134"/>
    </font>
    <font>
      <sz val="11"/>
      <color theme="1"/>
      <name val="宋体"/>
      <family val="3"/>
      <charset val="134"/>
    </font>
    <font>
      <b/>
      <sz val="16"/>
      <name val="仿宋"/>
      <family val="3"/>
      <charset val="134"/>
    </font>
    <font>
      <b/>
      <sz val="16"/>
      <color theme="1"/>
      <name val="宋体"/>
      <family val="3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9">
    <xf numFmtId="0" fontId="0" fillId="0" borderId="0"/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0" borderId="1" applyNumberFormat="0" applyFill="0" applyAlignment="0" applyProtection="0">
      <alignment vertical="center"/>
    </xf>
    <xf numFmtId="0" fontId="9" fillId="0" borderId="1" applyNumberFormat="0" applyFill="0" applyAlignment="0" applyProtection="0">
      <alignment vertical="center"/>
    </xf>
    <xf numFmtId="0" fontId="14" fillId="0" borderId="1" applyNumberFormat="0" applyFill="0" applyAlignment="0" applyProtection="0">
      <alignment vertical="center"/>
    </xf>
    <xf numFmtId="0" fontId="14" fillId="0" borderId="1" applyNumberFormat="0" applyFill="0" applyAlignment="0" applyProtection="0">
      <alignment vertical="center"/>
    </xf>
    <xf numFmtId="0" fontId="16" fillId="0" borderId="2" applyNumberFormat="0" applyFill="0" applyAlignment="0" applyProtection="0">
      <alignment vertical="center"/>
    </xf>
    <xf numFmtId="0" fontId="16" fillId="0" borderId="2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7" fillId="4" borderId="4" applyNumberFormat="0" applyAlignment="0" applyProtection="0">
      <alignment vertical="center"/>
    </xf>
    <xf numFmtId="0" fontId="17" fillId="4" borderId="4" applyNumberFormat="0" applyAlignment="0" applyProtection="0">
      <alignment vertical="center"/>
    </xf>
    <xf numFmtId="0" fontId="7" fillId="13" borderId="5" applyNumberFormat="0" applyAlignment="0" applyProtection="0">
      <alignment vertical="center"/>
    </xf>
    <xf numFmtId="0" fontId="7" fillId="13" borderId="5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6" fillId="4" borderId="7" applyNumberFormat="0" applyAlignment="0" applyProtection="0">
      <alignment vertical="center"/>
    </xf>
    <xf numFmtId="0" fontId="6" fillId="4" borderId="7" applyNumberFormat="0" applyAlignment="0" applyProtection="0">
      <alignment vertical="center"/>
    </xf>
    <xf numFmtId="0" fontId="21" fillId="7" borderId="4" applyNumberFormat="0" applyAlignment="0" applyProtection="0">
      <alignment vertical="center"/>
    </xf>
    <xf numFmtId="0" fontId="21" fillId="7" borderId="4" applyNumberFormat="0" applyAlignment="0" applyProtection="0">
      <alignment vertical="center"/>
    </xf>
    <xf numFmtId="0" fontId="11" fillId="3" borderId="8" applyNumberFormat="0" applyFont="0" applyAlignment="0" applyProtection="0">
      <alignment vertical="center"/>
    </xf>
    <xf numFmtId="0" fontId="11" fillId="3" borderId="8" applyNumberFormat="0" applyFont="0" applyAlignment="0" applyProtection="0">
      <alignment vertical="center"/>
    </xf>
  </cellStyleXfs>
  <cellXfs count="42">
    <xf numFmtId="0" fontId="0" fillId="0" borderId="0" xfId="0"/>
    <xf numFmtId="0" fontId="0" fillId="0" borderId="0" xfId="0" applyFont="1"/>
    <xf numFmtId="49" fontId="3" fillId="0" borderId="9" xfId="51" applyNumberFormat="1" applyFont="1" applyFill="1" applyBorder="1" applyAlignment="1">
      <alignment horizontal="center" vertical="center" wrapText="1"/>
    </xf>
    <xf numFmtId="0" fontId="3" fillId="0" borderId="9" xfId="51" applyFont="1" applyFill="1" applyBorder="1" applyAlignment="1">
      <alignment horizontal="center" vertical="center" wrapText="1"/>
    </xf>
    <xf numFmtId="0" fontId="3" fillId="0" borderId="9" xfId="51" applyNumberFormat="1" applyFont="1" applyBorder="1" applyAlignment="1">
      <alignment horizontal="center" vertical="center" wrapText="1"/>
    </xf>
    <xf numFmtId="0" fontId="3" fillId="0" borderId="9" xfId="51" applyNumberFormat="1" applyFont="1" applyFill="1" applyBorder="1" applyAlignment="1">
      <alignment horizontal="center" vertical="center" wrapText="1"/>
    </xf>
    <xf numFmtId="0" fontId="2" fillId="0" borderId="0" xfId="51" applyFont="1" applyFill="1" applyAlignment="1">
      <alignment horizontal="center" vertical="center" wrapText="1"/>
    </xf>
    <xf numFmtId="0" fontId="2" fillId="0" borderId="0" xfId="51" applyFont="1" applyAlignment="1">
      <alignment horizontal="center" vertical="center" wrapText="1"/>
    </xf>
    <xf numFmtId="0" fontId="23" fillId="0" borderId="0" xfId="0" applyFont="1" applyFill="1" applyAlignment="1"/>
    <xf numFmtId="0" fontId="3" fillId="0" borderId="9" xfId="51" applyFont="1" applyFill="1" applyBorder="1" applyAlignment="1" applyProtection="1">
      <alignment horizontal="left" vertical="center" wrapText="1"/>
      <protection locked="0"/>
    </xf>
    <xf numFmtId="0" fontId="24" fillId="0" borderId="0" xfId="0" applyFont="1" applyAlignment="1">
      <alignment horizontal="left"/>
    </xf>
    <xf numFmtId="0" fontId="24" fillId="0" borderId="0" xfId="0" applyFont="1" applyAlignment="1">
      <alignment horizontal="center"/>
    </xf>
    <xf numFmtId="0" fontId="24" fillId="0" borderId="0" xfId="0" applyFont="1"/>
    <xf numFmtId="0" fontId="3" fillId="0" borderId="9" xfId="51" applyFont="1" applyFill="1" applyBorder="1" applyAlignment="1">
      <alignment horizontal="left" vertical="center" wrapText="1"/>
    </xf>
    <xf numFmtId="0" fontId="3" fillId="0" borderId="9" xfId="51" applyNumberFormat="1" applyFont="1" applyFill="1" applyBorder="1" applyAlignment="1">
      <alignment horizontal="left" vertical="center" wrapText="1"/>
    </xf>
    <xf numFmtId="0" fontId="3" fillId="0" borderId="9" xfId="51" applyFont="1" applyFill="1" applyBorder="1" applyAlignment="1" applyProtection="1">
      <alignment horizontal="center" vertical="center" wrapText="1"/>
      <protection locked="0"/>
    </xf>
    <xf numFmtId="0" fontId="3" fillId="0" borderId="9" xfId="51" applyFont="1" applyBorder="1" applyAlignment="1">
      <alignment horizontal="center" vertical="center" wrapText="1"/>
    </xf>
    <xf numFmtId="0" fontId="1" fillId="0" borderId="9" xfId="51" applyNumberFormat="1" applyFont="1" applyFill="1" applyBorder="1" applyAlignment="1">
      <alignment horizontal="center" vertical="center" wrapText="1"/>
    </xf>
    <xf numFmtId="0" fontId="2" fillId="0" borderId="9" xfId="51" applyFont="1" applyBorder="1" applyAlignment="1">
      <alignment horizontal="center" vertical="center" wrapText="1"/>
    </xf>
    <xf numFmtId="0" fontId="24" fillId="0" borderId="9" xfId="0" applyFont="1" applyBorder="1" applyAlignment="1">
      <alignment horizontal="center"/>
    </xf>
    <xf numFmtId="0" fontId="24" fillId="0" borderId="9" xfId="0" applyFont="1" applyBorder="1"/>
    <xf numFmtId="0" fontId="26" fillId="0" borderId="9" xfId="51" applyFont="1" applyFill="1" applyBorder="1" applyAlignment="1">
      <alignment horizontal="left" vertical="center" wrapText="1"/>
    </xf>
    <xf numFmtId="0" fontId="3" fillId="0" borderId="9" xfId="51" applyFont="1" applyFill="1" applyBorder="1" applyAlignment="1" applyProtection="1">
      <alignment horizontal="center" vertical="center" wrapText="1"/>
      <protection locked="0"/>
    </xf>
    <xf numFmtId="0" fontId="27" fillId="0" borderId="9" xfId="51" applyFont="1" applyFill="1" applyBorder="1" applyAlignment="1" applyProtection="1">
      <alignment horizontal="center" vertical="center" wrapText="1"/>
      <protection locked="0"/>
    </xf>
    <xf numFmtId="49" fontId="27" fillId="0" borderId="9" xfId="51" applyNumberFormat="1" applyFont="1" applyFill="1" applyBorder="1" applyAlignment="1">
      <alignment horizontal="center" vertical="center" wrapText="1"/>
    </xf>
    <xf numFmtId="0" fontId="27" fillId="0" borderId="9" xfId="51" applyFont="1" applyFill="1" applyBorder="1" applyAlignment="1">
      <alignment horizontal="center" vertical="center" wrapText="1"/>
    </xf>
    <xf numFmtId="0" fontId="27" fillId="0" borderId="9" xfId="51" applyFont="1" applyFill="1" applyBorder="1" applyAlignment="1">
      <alignment horizontal="left" vertical="center" wrapText="1"/>
    </xf>
    <xf numFmtId="0" fontId="27" fillId="0" borderId="9" xfId="51" applyFont="1" applyBorder="1" applyAlignment="1">
      <alignment horizontal="center" vertical="center" wrapText="1"/>
    </xf>
    <xf numFmtId="0" fontId="27" fillId="0" borderId="9" xfId="51" applyNumberFormat="1" applyFont="1" applyFill="1" applyBorder="1" applyAlignment="1">
      <alignment horizontal="center" vertical="center" wrapText="1"/>
    </xf>
    <xf numFmtId="0" fontId="3" fillId="0" borderId="9" xfId="51" applyFont="1" applyBorder="1" applyAlignment="1">
      <alignment horizontal="center" vertical="center" wrapText="1"/>
    </xf>
    <xf numFmtId="0" fontId="3" fillId="0" borderId="9" xfId="51" applyFont="1" applyFill="1" applyBorder="1" applyAlignment="1" applyProtection="1">
      <alignment vertical="center" wrapText="1"/>
      <protection locked="0"/>
    </xf>
    <xf numFmtId="0" fontId="25" fillId="0" borderId="9" xfId="0" applyFont="1" applyBorder="1" applyAlignment="1">
      <alignment vertical="center" wrapText="1"/>
    </xf>
    <xf numFmtId="0" fontId="3" fillId="0" borderId="11" xfId="51" applyFont="1" applyFill="1" applyBorder="1" applyAlignment="1" applyProtection="1">
      <alignment horizontal="center" vertical="center" wrapText="1"/>
      <protection locked="0"/>
    </xf>
    <xf numFmtId="0" fontId="3" fillId="0" borderId="12" xfId="51" applyFont="1" applyFill="1" applyBorder="1" applyAlignment="1" applyProtection="1">
      <alignment horizontal="center" vertical="center" wrapText="1"/>
      <protection locked="0"/>
    </xf>
    <xf numFmtId="0" fontId="1" fillId="0" borderId="9" xfId="51" applyNumberFormat="1" applyFont="1" applyFill="1" applyBorder="1" applyAlignment="1">
      <alignment horizontal="center" vertical="center" wrapText="1"/>
    </xf>
    <xf numFmtId="0" fontId="2" fillId="0" borderId="9" xfId="51" applyFont="1" applyBorder="1" applyAlignment="1">
      <alignment horizontal="center" vertical="center" wrapText="1"/>
    </xf>
    <xf numFmtId="0" fontId="3" fillId="0" borderId="10" xfId="51" applyFont="1" applyFill="1" applyBorder="1" applyAlignment="1" applyProtection="1">
      <alignment horizontal="center" vertical="center" wrapText="1"/>
      <protection locked="0"/>
    </xf>
    <xf numFmtId="0" fontId="3" fillId="0" borderId="9" xfId="51" applyFont="1" applyFill="1" applyBorder="1" applyAlignment="1" applyProtection="1">
      <alignment horizontal="center" vertical="center" wrapText="1"/>
      <protection locked="0"/>
    </xf>
    <xf numFmtId="0" fontId="3" fillId="0" borderId="9" xfId="51" applyFont="1" applyBorder="1" applyAlignment="1">
      <alignment horizontal="center" vertical="center" wrapText="1"/>
    </xf>
    <xf numFmtId="0" fontId="29" fillId="0" borderId="13" xfId="51" applyNumberFormat="1" applyFont="1" applyFill="1" applyBorder="1" applyAlignment="1">
      <alignment horizontal="center" vertical="center" wrapText="1"/>
    </xf>
    <xf numFmtId="0" fontId="29" fillId="0" borderId="14" xfId="51" applyNumberFormat="1" applyFont="1" applyFill="1" applyBorder="1" applyAlignment="1">
      <alignment horizontal="center" vertical="center" wrapText="1"/>
    </xf>
    <xf numFmtId="0" fontId="29" fillId="0" borderId="15" xfId="51" applyNumberFormat="1" applyFont="1" applyFill="1" applyBorder="1" applyAlignment="1">
      <alignment horizontal="center" vertical="center" wrapText="1"/>
    </xf>
  </cellXfs>
  <cellStyles count="89">
    <cellStyle name="20% - 强调文字颜色 1 2" xfId="1"/>
    <cellStyle name="20% - 强调文字颜色 1 3" xfId="2"/>
    <cellStyle name="20% - 强调文字颜色 2 2" xfId="3"/>
    <cellStyle name="20% - 强调文字颜色 2 3" xfId="4"/>
    <cellStyle name="20% - 强调文字颜色 3 2" xfId="5"/>
    <cellStyle name="20% - 强调文字颜色 3 3" xfId="6"/>
    <cellStyle name="20% - 强调文字颜色 4 2" xfId="7"/>
    <cellStyle name="20% - 强调文字颜色 4 3" xfId="8"/>
    <cellStyle name="20% - 强调文字颜色 5 2" xfId="9"/>
    <cellStyle name="20% - 强调文字颜色 5 3" xfId="10"/>
    <cellStyle name="20% - 强调文字颜色 6 2" xfId="11"/>
    <cellStyle name="20% - 强调文字颜色 6 3" xfId="12"/>
    <cellStyle name="40% - 强调文字颜色 1 2" xfId="13"/>
    <cellStyle name="40% - 强调文字颜色 1 3" xfId="14"/>
    <cellStyle name="40% - 强调文字颜色 2 2" xfId="15"/>
    <cellStyle name="40% - 强调文字颜色 2 3" xfId="16"/>
    <cellStyle name="40% - 强调文字颜色 3 2" xfId="17"/>
    <cellStyle name="40% - 强调文字颜色 3 3" xfId="18"/>
    <cellStyle name="40% - 强调文字颜色 4 2" xfId="19"/>
    <cellStyle name="40% - 强调文字颜色 4 3" xfId="20"/>
    <cellStyle name="40% - 强调文字颜色 5 2" xfId="21"/>
    <cellStyle name="40% - 强调文字颜色 5 3" xfId="22"/>
    <cellStyle name="40% - 强调文字颜色 6 2" xfId="23"/>
    <cellStyle name="40% - 强调文字颜色 6 3" xfId="24"/>
    <cellStyle name="60% - 强调文字颜色 1 2" xfId="25"/>
    <cellStyle name="60% - 强调文字颜色 1 3" xfId="26"/>
    <cellStyle name="60% - 强调文字颜色 2 2" xfId="27"/>
    <cellStyle name="60% - 强调文字颜色 2 3" xfId="28"/>
    <cellStyle name="60% - 强调文字颜色 3 2" xfId="29"/>
    <cellStyle name="60% - 强调文字颜色 3 3" xfId="30"/>
    <cellStyle name="60% - 强调文字颜色 4 2" xfId="31"/>
    <cellStyle name="60% - 强调文字颜色 4 3" xfId="32"/>
    <cellStyle name="60% - 强调文字颜色 5 2" xfId="33"/>
    <cellStyle name="60% - 强调文字颜色 5 3" xfId="34"/>
    <cellStyle name="60% - 强调文字颜色 6 2" xfId="35"/>
    <cellStyle name="60% - 强调文字颜色 6 3" xfId="36"/>
    <cellStyle name="标题 1 2" xfId="37"/>
    <cellStyle name="标题 1 3" xfId="38"/>
    <cellStyle name="标题 2 2" xfId="39"/>
    <cellStyle name="标题 2 3" xfId="40"/>
    <cellStyle name="标题 3 2" xfId="41"/>
    <cellStyle name="标题 3 3" xfId="42"/>
    <cellStyle name="标题 4 2" xfId="43"/>
    <cellStyle name="标题 4 3" xfId="44"/>
    <cellStyle name="标题 5" xfId="45"/>
    <cellStyle name="标题 6" xfId="46"/>
    <cellStyle name="差 2" xfId="47"/>
    <cellStyle name="差 3" xfId="48"/>
    <cellStyle name="常规" xfId="0" builtinId="0"/>
    <cellStyle name="常规 2" xfId="49"/>
    <cellStyle name="常规 2 2" xfId="50"/>
    <cellStyle name="常规 3" xfId="51"/>
    <cellStyle name="常规 3 2" xfId="52"/>
    <cellStyle name="常规 4" xfId="53"/>
    <cellStyle name="常规 5" xfId="54"/>
    <cellStyle name="好 2" xfId="55"/>
    <cellStyle name="好 3" xfId="56"/>
    <cellStyle name="汇总 2" xfId="57"/>
    <cellStyle name="汇总 3" xfId="58"/>
    <cellStyle name="计算 2" xfId="59"/>
    <cellStyle name="计算 3" xfId="60"/>
    <cellStyle name="检查单元格 2" xfId="61"/>
    <cellStyle name="检查单元格 3" xfId="62"/>
    <cellStyle name="解释性文本 2" xfId="63"/>
    <cellStyle name="解释性文本 3" xfId="64"/>
    <cellStyle name="警告文本 2" xfId="65"/>
    <cellStyle name="警告文本 3" xfId="66"/>
    <cellStyle name="链接单元格 2" xfId="67"/>
    <cellStyle name="链接单元格 3" xfId="68"/>
    <cellStyle name="强调文字颜色 1 2" xfId="69"/>
    <cellStyle name="强调文字颜色 1 3" xfId="70"/>
    <cellStyle name="强调文字颜色 2 2" xfId="71"/>
    <cellStyle name="强调文字颜色 2 3" xfId="72"/>
    <cellStyle name="强调文字颜色 3 2" xfId="73"/>
    <cellStyle name="强调文字颜色 3 3" xfId="74"/>
    <cellStyle name="强调文字颜色 4 2" xfId="75"/>
    <cellStyle name="强调文字颜色 4 3" xfId="76"/>
    <cellStyle name="强调文字颜色 5 2" xfId="77"/>
    <cellStyle name="强调文字颜色 5 3" xfId="78"/>
    <cellStyle name="强调文字颜色 6 2" xfId="79"/>
    <cellStyle name="强调文字颜色 6 3" xfId="80"/>
    <cellStyle name="适中 2" xfId="81"/>
    <cellStyle name="适中 3" xfId="82"/>
    <cellStyle name="输出 2" xfId="83"/>
    <cellStyle name="输出 3" xfId="84"/>
    <cellStyle name="输入 2" xfId="85"/>
    <cellStyle name="输入 3" xfId="86"/>
    <cellStyle name="注释 2" xfId="87"/>
    <cellStyle name="注释 3" xfId="88"/>
  </cellStyles>
  <dxfs count="0"/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5"/>
  <sheetViews>
    <sheetView tabSelected="1" view="pageBreakPreview" topLeftCell="A25" zoomScaleSheetLayoutView="100" workbookViewId="0">
      <selection activeCell="E41" sqref="E41"/>
    </sheetView>
  </sheetViews>
  <sheetFormatPr defaultColWidth="9" defaultRowHeight="14.25"/>
  <cols>
    <col min="2" max="2" width="4.75" style="11" customWidth="1"/>
    <col min="3" max="3" width="10.25" style="11" bestFit="1" customWidth="1"/>
    <col min="4" max="4" width="5.875" style="12" customWidth="1"/>
    <col min="5" max="5" width="9.125" style="12" customWidth="1"/>
    <col min="6" max="6" width="5.375" style="12" customWidth="1"/>
    <col min="7" max="7" width="26.875" style="10" customWidth="1"/>
    <col min="8" max="8" width="12.375" style="12" customWidth="1"/>
    <col min="9" max="9" width="30.625" style="12" customWidth="1"/>
    <col min="10" max="10" width="12.625" style="12" customWidth="1"/>
  </cols>
  <sheetData>
    <row r="1" spans="1:11" ht="24" customHeight="1">
      <c r="A1" t="s">
        <v>128</v>
      </c>
    </row>
    <row r="2" spans="1:11" ht="36.75" customHeight="1">
      <c r="A2" s="39" t="s">
        <v>129</v>
      </c>
      <c r="B2" s="40"/>
      <c r="C2" s="40"/>
      <c r="D2" s="40"/>
      <c r="E2" s="40"/>
      <c r="F2" s="40"/>
      <c r="G2" s="40"/>
      <c r="H2" s="40"/>
      <c r="I2" s="40"/>
      <c r="J2" s="41"/>
    </row>
    <row r="3" spans="1:11" s="1" customFormat="1" ht="23.1" customHeight="1">
      <c r="A3" s="34" t="s">
        <v>126</v>
      </c>
      <c r="B3" s="34" t="s">
        <v>0</v>
      </c>
      <c r="C3" s="34" t="s">
        <v>15</v>
      </c>
      <c r="D3" s="34" t="s">
        <v>1</v>
      </c>
      <c r="E3" s="34" t="s">
        <v>28</v>
      </c>
      <c r="F3" s="34" t="s">
        <v>2</v>
      </c>
      <c r="G3" s="34" t="s">
        <v>3</v>
      </c>
      <c r="H3" s="34"/>
      <c r="I3" s="34"/>
      <c r="J3" s="17" t="s">
        <v>4</v>
      </c>
      <c r="K3" s="6"/>
    </row>
    <row r="4" spans="1:11" s="1" customFormat="1" ht="30" customHeight="1">
      <c r="A4" s="35"/>
      <c r="B4" s="35"/>
      <c r="C4" s="34"/>
      <c r="D4" s="35"/>
      <c r="E4" s="35"/>
      <c r="F4" s="35"/>
      <c r="G4" s="17" t="s">
        <v>5</v>
      </c>
      <c r="H4" s="17" t="s">
        <v>6</v>
      </c>
      <c r="I4" s="17" t="s">
        <v>16</v>
      </c>
      <c r="J4" s="5"/>
      <c r="K4" s="6"/>
    </row>
    <row r="5" spans="1:11" s="1" customFormat="1" ht="30.95" customHeight="1">
      <c r="A5" s="32" t="s">
        <v>122</v>
      </c>
      <c r="B5" s="37" t="s">
        <v>48</v>
      </c>
      <c r="C5" s="15" t="s">
        <v>18</v>
      </c>
      <c r="D5" s="2" t="s">
        <v>7</v>
      </c>
      <c r="E5" s="3" t="s">
        <v>80</v>
      </c>
      <c r="F5" s="3">
        <v>6</v>
      </c>
      <c r="G5" s="13" t="s">
        <v>81</v>
      </c>
      <c r="H5" s="16" t="s">
        <v>14</v>
      </c>
      <c r="I5" s="16" t="s">
        <v>82</v>
      </c>
      <c r="J5" s="3"/>
      <c r="K5" s="7"/>
    </row>
    <row r="6" spans="1:11" s="1" customFormat="1" ht="30.95" customHeight="1">
      <c r="A6" s="33"/>
      <c r="B6" s="37"/>
      <c r="C6" s="15" t="s">
        <v>83</v>
      </c>
      <c r="D6" s="2" t="s">
        <v>8</v>
      </c>
      <c r="E6" s="3" t="s">
        <v>84</v>
      </c>
      <c r="F6" s="3">
        <v>5</v>
      </c>
      <c r="G6" s="13" t="s">
        <v>85</v>
      </c>
      <c r="H6" s="16" t="s">
        <v>14</v>
      </c>
      <c r="I6" s="16" t="s">
        <v>86</v>
      </c>
      <c r="J6" s="3"/>
      <c r="K6" s="7"/>
    </row>
    <row r="7" spans="1:11" s="1" customFormat="1" ht="30.95" customHeight="1">
      <c r="A7" s="33"/>
      <c r="B7" s="37"/>
      <c r="C7" s="15" t="s">
        <v>87</v>
      </c>
      <c r="D7" s="2" t="s">
        <v>9</v>
      </c>
      <c r="E7" s="3" t="s">
        <v>88</v>
      </c>
      <c r="F7" s="3">
        <v>5</v>
      </c>
      <c r="G7" s="13" t="s">
        <v>89</v>
      </c>
      <c r="H7" s="16" t="s">
        <v>14</v>
      </c>
      <c r="I7" s="16" t="s">
        <v>90</v>
      </c>
      <c r="J7" s="3"/>
      <c r="K7" s="7"/>
    </row>
    <row r="8" spans="1:11" s="1" customFormat="1" ht="30.95" customHeight="1">
      <c r="A8" s="33"/>
      <c r="B8" s="37"/>
      <c r="C8" s="15" t="s">
        <v>91</v>
      </c>
      <c r="D8" s="2" t="s">
        <v>10</v>
      </c>
      <c r="E8" s="3" t="s">
        <v>92</v>
      </c>
      <c r="F8" s="15">
        <v>2</v>
      </c>
      <c r="G8" s="13" t="s">
        <v>93</v>
      </c>
      <c r="H8" s="16" t="s">
        <v>14</v>
      </c>
      <c r="I8" s="16" t="s">
        <v>94</v>
      </c>
      <c r="J8" s="16"/>
    </row>
    <row r="9" spans="1:11" s="1" customFormat="1" ht="30.95" customHeight="1">
      <c r="A9" s="33"/>
      <c r="B9" s="37"/>
      <c r="C9" s="15" t="s">
        <v>95</v>
      </c>
      <c r="D9" s="2" t="s">
        <v>11</v>
      </c>
      <c r="E9" s="3" t="s">
        <v>96</v>
      </c>
      <c r="F9" s="15">
        <v>2</v>
      </c>
      <c r="G9" s="13" t="s">
        <v>97</v>
      </c>
      <c r="H9" s="16" t="s">
        <v>14</v>
      </c>
      <c r="I9" s="16" t="s">
        <v>98</v>
      </c>
      <c r="J9" s="16"/>
    </row>
    <row r="10" spans="1:11" s="1" customFormat="1" ht="30.95" customHeight="1">
      <c r="A10" s="33"/>
      <c r="B10" s="37"/>
      <c r="C10" s="15" t="s">
        <v>99</v>
      </c>
      <c r="D10" s="2" t="s">
        <v>12</v>
      </c>
      <c r="E10" s="3" t="s">
        <v>100</v>
      </c>
      <c r="F10" s="15">
        <v>5</v>
      </c>
      <c r="G10" s="13" t="s">
        <v>101</v>
      </c>
      <c r="H10" s="16" t="s">
        <v>14</v>
      </c>
      <c r="I10" s="16" t="s">
        <v>102</v>
      </c>
      <c r="J10" s="16"/>
    </row>
    <row r="11" spans="1:11" s="1" customFormat="1" ht="30.95" customHeight="1">
      <c r="A11" s="33"/>
      <c r="B11" s="37"/>
      <c r="C11" s="30" t="s">
        <v>103</v>
      </c>
      <c r="D11" s="2" t="s">
        <v>13</v>
      </c>
      <c r="E11" s="3" t="s">
        <v>104</v>
      </c>
      <c r="F11" s="15">
        <v>2</v>
      </c>
      <c r="G11" s="13" t="s">
        <v>105</v>
      </c>
      <c r="H11" s="16" t="s">
        <v>14</v>
      </c>
      <c r="I11" s="16" t="s">
        <v>106</v>
      </c>
      <c r="J11" s="16"/>
    </row>
    <row r="12" spans="1:11" s="1" customFormat="1" ht="30.95" customHeight="1">
      <c r="A12" s="33"/>
      <c r="B12" s="37"/>
      <c r="C12" s="30" t="s">
        <v>107</v>
      </c>
      <c r="D12" s="2" t="s">
        <v>29</v>
      </c>
      <c r="E12" s="3" t="s">
        <v>108</v>
      </c>
      <c r="F12" s="15">
        <v>3</v>
      </c>
      <c r="G12" s="13" t="s">
        <v>109</v>
      </c>
      <c r="H12" s="16" t="s">
        <v>14</v>
      </c>
      <c r="I12" s="16" t="s">
        <v>110</v>
      </c>
      <c r="J12" s="16"/>
    </row>
    <row r="13" spans="1:11" s="1" customFormat="1" ht="30.95" customHeight="1">
      <c r="A13" s="33"/>
      <c r="B13" s="37"/>
      <c r="C13" s="15" t="s">
        <v>111</v>
      </c>
      <c r="D13" s="2" t="s">
        <v>30</v>
      </c>
      <c r="E13" s="3" t="s">
        <v>112</v>
      </c>
      <c r="F13" s="4">
        <v>2</v>
      </c>
      <c r="G13" s="13" t="s">
        <v>113</v>
      </c>
      <c r="H13" s="16" t="s">
        <v>14</v>
      </c>
      <c r="I13" s="16" t="s">
        <v>114</v>
      </c>
      <c r="J13" s="16"/>
      <c r="K13" s="7"/>
    </row>
    <row r="14" spans="1:11" s="8" customFormat="1" ht="30.95" customHeight="1">
      <c r="A14" s="33"/>
      <c r="B14" s="37"/>
      <c r="C14" s="15" t="s">
        <v>115</v>
      </c>
      <c r="D14" s="2" t="s">
        <v>31</v>
      </c>
      <c r="E14" s="3" t="s">
        <v>116</v>
      </c>
      <c r="F14" s="15">
        <v>2</v>
      </c>
      <c r="G14" s="13" t="s">
        <v>117</v>
      </c>
      <c r="H14" s="16" t="s">
        <v>14</v>
      </c>
      <c r="I14" s="16" t="s">
        <v>118</v>
      </c>
      <c r="J14" s="15"/>
    </row>
    <row r="15" spans="1:11" s="8" customFormat="1" ht="30.95" customHeight="1">
      <c r="A15" s="33"/>
      <c r="B15" s="37"/>
      <c r="C15" s="15" t="s">
        <v>119</v>
      </c>
      <c r="D15" s="2" t="s">
        <v>32</v>
      </c>
      <c r="E15" s="3" t="s">
        <v>120</v>
      </c>
      <c r="F15" s="5">
        <v>1</v>
      </c>
      <c r="G15" s="13" t="s">
        <v>121</v>
      </c>
      <c r="H15" s="16" t="s">
        <v>14</v>
      </c>
      <c r="I15" s="16" t="s">
        <v>82</v>
      </c>
      <c r="J15" s="14"/>
    </row>
    <row r="16" spans="1:11" s="8" customFormat="1" ht="30.95" customHeight="1">
      <c r="A16" s="36"/>
      <c r="B16" s="23" t="s">
        <v>130</v>
      </c>
      <c r="C16" s="23"/>
      <c r="D16" s="24"/>
      <c r="E16" s="25"/>
      <c r="F16" s="28">
        <f>SUM(F5:F15)</f>
        <v>35</v>
      </c>
      <c r="G16" s="26"/>
      <c r="H16" s="27"/>
      <c r="I16" s="27"/>
      <c r="J16" s="14"/>
    </row>
    <row r="17" spans="1:11" s="8" customFormat="1" ht="27.95" customHeight="1">
      <c r="A17" s="32" t="s">
        <v>122</v>
      </c>
      <c r="B17" s="37" t="s">
        <v>123</v>
      </c>
      <c r="C17" s="15" t="s">
        <v>18</v>
      </c>
      <c r="D17" s="2" t="s">
        <v>33</v>
      </c>
      <c r="E17" s="3" t="s">
        <v>49</v>
      </c>
      <c r="F17" s="5">
        <v>3</v>
      </c>
      <c r="G17" s="13" t="s">
        <v>55</v>
      </c>
      <c r="H17" s="16" t="s">
        <v>14</v>
      </c>
      <c r="I17" s="16" t="s">
        <v>74</v>
      </c>
      <c r="J17" s="5"/>
    </row>
    <row r="18" spans="1:11" s="8" customFormat="1" ht="27.95" customHeight="1">
      <c r="A18" s="33"/>
      <c r="B18" s="37"/>
      <c r="C18" s="15" t="s">
        <v>19</v>
      </c>
      <c r="D18" s="2" t="s">
        <v>34</v>
      </c>
      <c r="E18" s="3" t="s">
        <v>50</v>
      </c>
      <c r="F18" s="5">
        <v>2</v>
      </c>
      <c r="G18" s="13" t="s">
        <v>56</v>
      </c>
      <c r="H18" s="16" t="s">
        <v>14</v>
      </c>
      <c r="I18" s="16" t="s">
        <v>74</v>
      </c>
      <c r="J18" s="5"/>
    </row>
    <row r="19" spans="1:11" s="8" customFormat="1" ht="27.95" customHeight="1">
      <c r="A19" s="33"/>
      <c r="B19" s="37"/>
      <c r="C19" s="15" t="s">
        <v>27</v>
      </c>
      <c r="D19" s="2" t="s">
        <v>35</v>
      </c>
      <c r="E19" s="3" t="s">
        <v>51</v>
      </c>
      <c r="F19" s="5">
        <v>3</v>
      </c>
      <c r="G19" s="13" t="s">
        <v>57</v>
      </c>
      <c r="H19" s="16" t="s">
        <v>14</v>
      </c>
      <c r="I19" s="16" t="s">
        <v>74</v>
      </c>
      <c r="J19" s="14"/>
    </row>
    <row r="20" spans="1:11" s="1" customFormat="1" ht="27.95" customHeight="1">
      <c r="A20" s="33"/>
      <c r="B20" s="37"/>
      <c r="C20" s="15" t="s">
        <v>22</v>
      </c>
      <c r="D20" s="2" t="s">
        <v>36</v>
      </c>
      <c r="E20" s="3" t="s">
        <v>52</v>
      </c>
      <c r="F20" s="4">
        <v>2</v>
      </c>
      <c r="G20" s="13" t="s">
        <v>58</v>
      </c>
      <c r="H20" s="16" t="s">
        <v>14</v>
      </c>
      <c r="I20" s="16" t="s">
        <v>74</v>
      </c>
      <c r="J20" s="18"/>
      <c r="K20" s="7"/>
    </row>
    <row r="21" spans="1:11" s="1" customFormat="1" ht="27.95" customHeight="1">
      <c r="A21" s="33"/>
      <c r="B21" s="37"/>
      <c r="C21" s="15" t="s">
        <v>23</v>
      </c>
      <c r="D21" s="2" t="s">
        <v>37</v>
      </c>
      <c r="E21" s="3" t="s">
        <v>53</v>
      </c>
      <c r="F21" s="3">
        <v>2</v>
      </c>
      <c r="G21" s="13" t="s">
        <v>59</v>
      </c>
      <c r="H21" s="16" t="s">
        <v>14</v>
      </c>
      <c r="I21" s="16" t="s">
        <v>74</v>
      </c>
      <c r="J21" s="3"/>
      <c r="K21" s="6"/>
    </row>
    <row r="22" spans="1:11" s="1" customFormat="1" ht="27.95" customHeight="1">
      <c r="A22" s="33"/>
      <c r="B22" s="37"/>
      <c r="C22" s="15" t="s">
        <v>24</v>
      </c>
      <c r="D22" s="2" t="s">
        <v>38</v>
      </c>
      <c r="E22" s="3" t="s">
        <v>54</v>
      </c>
      <c r="F22" s="5">
        <v>2</v>
      </c>
      <c r="G22" s="13" t="s">
        <v>60</v>
      </c>
      <c r="H22" s="16" t="s">
        <v>14</v>
      </c>
      <c r="I22" s="16" t="s">
        <v>74</v>
      </c>
      <c r="J22" s="3"/>
      <c r="K22" s="6"/>
    </row>
    <row r="23" spans="1:11" s="1" customFormat="1" ht="27.95" customHeight="1">
      <c r="A23" s="33"/>
      <c r="B23" s="37"/>
      <c r="C23" s="15" t="s">
        <v>17</v>
      </c>
      <c r="D23" s="2" t="s">
        <v>39</v>
      </c>
      <c r="E23" s="3" t="s">
        <v>63</v>
      </c>
      <c r="F23" s="4">
        <v>2</v>
      </c>
      <c r="G23" s="13" t="s">
        <v>64</v>
      </c>
      <c r="H23" s="16" t="s">
        <v>14</v>
      </c>
      <c r="I23" s="16" t="s">
        <v>74</v>
      </c>
      <c r="J23" s="16"/>
      <c r="K23" s="6"/>
    </row>
    <row r="24" spans="1:11" s="1" customFormat="1" ht="27.95" customHeight="1">
      <c r="A24" s="33"/>
      <c r="B24" s="22" t="s">
        <v>130</v>
      </c>
      <c r="C24" s="15"/>
      <c r="D24" s="2"/>
      <c r="E24" s="3"/>
      <c r="F24" s="4">
        <f>SUM(F17:F23)</f>
        <v>16</v>
      </c>
      <c r="G24" s="13"/>
      <c r="H24" s="16"/>
      <c r="I24" s="16"/>
      <c r="J24" s="16"/>
      <c r="K24" s="6"/>
    </row>
    <row r="25" spans="1:11" s="1" customFormat="1" ht="27.95" customHeight="1">
      <c r="A25" s="37" t="s">
        <v>122</v>
      </c>
      <c r="B25" s="37" t="s">
        <v>124</v>
      </c>
      <c r="C25" s="15" t="s">
        <v>18</v>
      </c>
      <c r="D25" s="2" t="s">
        <v>40</v>
      </c>
      <c r="E25" s="3" t="s">
        <v>65</v>
      </c>
      <c r="F25" s="4">
        <v>1</v>
      </c>
      <c r="G25" s="13" t="s">
        <v>61</v>
      </c>
      <c r="H25" s="16" t="s">
        <v>14</v>
      </c>
      <c r="I25" s="16" t="s">
        <v>74</v>
      </c>
      <c r="J25" s="16"/>
      <c r="K25" s="6"/>
    </row>
    <row r="26" spans="1:11" s="1" customFormat="1" ht="27.95" customHeight="1">
      <c r="A26" s="37"/>
      <c r="B26" s="37"/>
      <c r="C26" s="15" t="s">
        <v>19</v>
      </c>
      <c r="D26" s="2" t="s">
        <v>41</v>
      </c>
      <c r="E26" s="16" t="s">
        <v>66</v>
      </c>
      <c r="F26" s="16">
        <v>1</v>
      </c>
      <c r="G26" s="13" t="s">
        <v>62</v>
      </c>
      <c r="H26" s="16" t="s">
        <v>14</v>
      </c>
      <c r="I26" s="16" t="s">
        <v>74</v>
      </c>
      <c r="J26" s="16"/>
      <c r="K26" s="7"/>
    </row>
    <row r="27" spans="1:11" s="1" customFormat="1" ht="27.95" customHeight="1">
      <c r="A27" s="37"/>
      <c r="B27" s="37"/>
      <c r="C27" s="15" t="s">
        <v>22</v>
      </c>
      <c r="D27" s="2" t="s">
        <v>42</v>
      </c>
      <c r="E27" s="15" t="s">
        <v>67</v>
      </c>
      <c r="F27" s="15">
        <v>1</v>
      </c>
      <c r="G27" s="9" t="s">
        <v>68</v>
      </c>
      <c r="H27" s="16" t="s">
        <v>14</v>
      </c>
      <c r="I27" s="16" t="s">
        <v>74</v>
      </c>
      <c r="J27" s="15"/>
      <c r="K27" s="7"/>
    </row>
    <row r="28" spans="1:11" s="1" customFormat="1" ht="27.95" customHeight="1">
      <c r="A28" s="37"/>
      <c r="B28" s="37"/>
      <c r="C28" s="15" t="s">
        <v>20</v>
      </c>
      <c r="D28" s="2" t="s">
        <v>43</v>
      </c>
      <c r="E28" s="15" t="s">
        <v>69</v>
      </c>
      <c r="F28" s="15">
        <v>1</v>
      </c>
      <c r="G28" s="13" t="s">
        <v>77</v>
      </c>
      <c r="H28" s="16" t="s">
        <v>14</v>
      </c>
      <c r="I28" s="16" t="s">
        <v>74</v>
      </c>
      <c r="J28" s="15"/>
      <c r="K28" s="7"/>
    </row>
    <row r="29" spans="1:11" s="1" customFormat="1" ht="27.95" customHeight="1">
      <c r="A29" s="37"/>
      <c r="B29" s="37"/>
      <c r="C29" s="15" t="s">
        <v>21</v>
      </c>
      <c r="D29" s="2" t="s">
        <v>44</v>
      </c>
      <c r="E29" s="3" t="s">
        <v>70</v>
      </c>
      <c r="F29" s="3">
        <v>1</v>
      </c>
      <c r="G29" s="13" t="s">
        <v>76</v>
      </c>
      <c r="H29" s="16" t="s">
        <v>14</v>
      </c>
      <c r="I29" s="16" t="s">
        <v>74</v>
      </c>
      <c r="J29" s="15"/>
      <c r="K29" s="7"/>
    </row>
    <row r="30" spans="1:11" s="1" customFormat="1" ht="27.95" customHeight="1">
      <c r="A30" s="37"/>
      <c r="B30" s="37"/>
      <c r="C30" s="15" t="s">
        <v>25</v>
      </c>
      <c r="D30" s="2" t="s">
        <v>45</v>
      </c>
      <c r="E30" s="3" t="s">
        <v>71</v>
      </c>
      <c r="F30" s="3">
        <v>1</v>
      </c>
      <c r="G30" s="21" t="s">
        <v>78</v>
      </c>
      <c r="H30" s="16" t="s">
        <v>14</v>
      </c>
      <c r="I30" s="16" t="s">
        <v>74</v>
      </c>
      <c r="J30" s="15"/>
      <c r="K30" s="7"/>
    </row>
    <row r="31" spans="1:11" s="1" customFormat="1" ht="27.95" customHeight="1">
      <c r="A31" s="37"/>
      <c r="B31" s="22" t="s">
        <v>131</v>
      </c>
      <c r="C31" s="15"/>
      <c r="D31" s="2"/>
      <c r="E31" s="3"/>
      <c r="F31" s="3">
        <f>SUM(F25:F30)</f>
        <v>6</v>
      </c>
      <c r="G31" s="21"/>
      <c r="H31" s="16"/>
      <c r="I31" s="16"/>
      <c r="J31" s="15"/>
      <c r="K31" s="7"/>
    </row>
    <row r="32" spans="1:11" s="1" customFormat="1" ht="36" customHeight="1">
      <c r="A32" s="32" t="s">
        <v>122</v>
      </c>
      <c r="B32" s="38" t="s">
        <v>125</v>
      </c>
      <c r="C32" s="15" t="s">
        <v>26</v>
      </c>
      <c r="D32" s="2" t="s">
        <v>46</v>
      </c>
      <c r="E32" s="16" t="s">
        <v>72</v>
      </c>
      <c r="F32" s="16">
        <v>2</v>
      </c>
      <c r="G32" s="31" t="s">
        <v>75</v>
      </c>
      <c r="H32" s="16" t="s">
        <v>14</v>
      </c>
      <c r="I32" s="16" t="s">
        <v>74</v>
      </c>
      <c r="J32" s="16"/>
      <c r="K32" s="7"/>
    </row>
    <row r="33" spans="1:11" s="1" customFormat="1" ht="36" customHeight="1">
      <c r="A33" s="33"/>
      <c r="B33" s="38"/>
      <c r="C33" s="15" t="s">
        <v>23</v>
      </c>
      <c r="D33" s="2" t="s">
        <v>47</v>
      </c>
      <c r="E33" s="16" t="s">
        <v>73</v>
      </c>
      <c r="F33" s="16">
        <v>1</v>
      </c>
      <c r="G33" s="3" t="s">
        <v>79</v>
      </c>
      <c r="H33" s="16" t="s">
        <v>14</v>
      </c>
      <c r="I33" s="16" t="s">
        <v>74</v>
      </c>
      <c r="J33" s="16"/>
      <c r="K33" s="7"/>
    </row>
    <row r="34" spans="1:11" s="1" customFormat="1" ht="36" customHeight="1">
      <c r="A34" s="33"/>
      <c r="B34" s="29" t="s">
        <v>131</v>
      </c>
      <c r="C34" s="15"/>
      <c r="D34" s="2"/>
      <c r="E34" s="16"/>
      <c r="F34" s="16">
        <f>SUM(F32:F33)</f>
        <v>3</v>
      </c>
      <c r="G34" s="3"/>
      <c r="H34" s="16"/>
      <c r="I34" s="16"/>
      <c r="J34" s="16"/>
      <c r="K34" s="7"/>
    </row>
    <row r="35" spans="1:11" ht="36" customHeight="1">
      <c r="A35" s="16" t="s">
        <v>127</v>
      </c>
      <c r="B35" s="16"/>
      <c r="C35" s="16"/>
      <c r="D35" s="16"/>
      <c r="E35" s="16"/>
      <c r="F35" s="16">
        <f>F16+F24+F31+F34</f>
        <v>60</v>
      </c>
      <c r="G35" s="19"/>
      <c r="H35" s="20"/>
      <c r="I35" s="20"/>
      <c r="J35" s="20"/>
    </row>
  </sheetData>
  <mergeCells count="16">
    <mergeCell ref="B5:B15"/>
    <mergeCell ref="B17:B23"/>
    <mergeCell ref="B25:B30"/>
    <mergeCell ref="B32:B33"/>
    <mergeCell ref="G3:I3"/>
    <mergeCell ref="B3:B4"/>
    <mergeCell ref="F3:F4"/>
    <mergeCell ref="E3:E4"/>
    <mergeCell ref="D3:D4"/>
    <mergeCell ref="C3:C4"/>
    <mergeCell ref="A2:J2"/>
    <mergeCell ref="A32:A34"/>
    <mergeCell ref="A3:A4"/>
    <mergeCell ref="A5:A16"/>
    <mergeCell ref="A17:A24"/>
    <mergeCell ref="A25:A31"/>
  </mergeCells>
  <phoneticPr fontId="22" type="noConversion"/>
  <printOptions horizontalCentered="1"/>
  <pageMargins left="0.59027777777777801" right="0.59027777777777801" top="0.78680555555555598" bottom="0.62986111111111098" header="0.29861111111111099" footer="0.39305555555555599"/>
  <pageSetup paperSize="9" orientation="landscape" r:id="rId1"/>
  <headerFooter>
    <oddFooter>&amp;C&amp;"Times New Roman"&amp;P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25"/>
  <sheetData/>
  <phoneticPr fontId="22" type="noConversion"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25"/>
  <sheetData/>
  <phoneticPr fontId="22" type="noConversion"/>
  <pageMargins left="0.69930555555555596" right="0.69930555555555596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2018-08-20T08:36:52Z</cp:lastPrinted>
  <dcterms:created xsi:type="dcterms:W3CDTF">2008-09-11T17:22:00Z</dcterms:created>
  <dcterms:modified xsi:type="dcterms:W3CDTF">2018-08-20T08:36:58Z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2052-10.1.0.6159</vt:lpwstr>
  </property>
</Properties>
</file>