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840" windowHeight="100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20" i="1"/>
</calcChain>
</file>

<file path=xl/sharedStrings.xml><?xml version="1.0" encoding="utf-8"?>
<sst xmlns="http://schemas.openxmlformats.org/spreadsheetml/2006/main" count="153" uniqueCount="65">
  <si>
    <t>序号</t>
  </si>
  <si>
    <t>招聘单位</t>
  </si>
  <si>
    <t>主管部门</t>
  </si>
  <si>
    <t>岗位类别</t>
  </si>
  <si>
    <t>岗位编码</t>
  </si>
  <si>
    <t>岗位名称</t>
  </si>
  <si>
    <t>编制性质</t>
  </si>
  <si>
    <t>招聘名额</t>
  </si>
  <si>
    <t>报考条件</t>
  </si>
  <si>
    <t>招聘方式</t>
  </si>
  <si>
    <t>备注</t>
  </si>
  <si>
    <t>学历</t>
  </si>
  <si>
    <t>专业及方向</t>
  </si>
  <si>
    <t>年龄</t>
  </si>
  <si>
    <t>其他条件及要求</t>
  </si>
  <si>
    <t>平昌县人民医院</t>
  </si>
  <si>
    <t>平昌县卫计局</t>
  </si>
  <si>
    <t>专业技术</t>
  </si>
  <si>
    <t>药学</t>
  </si>
  <si>
    <t>差额事编</t>
  </si>
  <si>
    <t>全日制普通高校本科及以上，并取得相应学位</t>
  </si>
  <si>
    <t>本  科：药学
研究生：药学</t>
  </si>
  <si>
    <r>
      <rPr>
        <sz val="10"/>
        <color rgb="FF000000"/>
        <rFont val="宋体"/>
        <charset val="134"/>
      </rPr>
      <t>30周岁以下（1986年7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宋体"/>
        <charset val="134"/>
      </rPr>
      <t>7</t>
    </r>
    <r>
      <rPr>
        <sz val="10"/>
        <color rgb="FF000000"/>
        <rFont val="宋体"/>
        <charset val="134"/>
      </rPr>
      <t>日后出生）</t>
    </r>
  </si>
  <si>
    <t>直接考核招聘</t>
  </si>
  <si>
    <t>临床</t>
  </si>
  <si>
    <t>本  科：临床医学
研究生：临床医学（内科学、外科学）</t>
  </si>
  <si>
    <t>检验</t>
  </si>
  <si>
    <t>全额事编</t>
  </si>
  <si>
    <t>本  科：医学检验
研究生：临床检验诊断学</t>
  </si>
  <si>
    <t>平昌县中医医院</t>
  </si>
  <si>
    <t>中医</t>
  </si>
  <si>
    <r>
      <rPr>
        <sz val="10"/>
        <rFont val="宋体"/>
        <charset val="134"/>
      </rPr>
      <t>本  科：中医学
研究生：中医学</t>
    </r>
    <r>
      <rPr>
        <sz val="10"/>
        <color theme="1"/>
        <rFont val="宋体"/>
        <charset val="134"/>
      </rPr>
      <t>、中医五官科学</t>
    </r>
  </si>
  <si>
    <t>平昌县疾病预防控制中心</t>
  </si>
  <si>
    <t>预防医学</t>
  </si>
  <si>
    <t xml:space="preserve">本  科：预防医学
研究生：公共卫生与预防医学  </t>
  </si>
  <si>
    <t>公共卫生管理</t>
  </si>
  <si>
    <r>
      <rPr>
        <sz val="10"/>
        <rFont val="宋体"/>
        <charset val="134"/>
      </rPr>
      <t>本  科：公共事业管理(卫生事业管理方向）</t>
    </r>
    <r>
      <rPr>
        <sz val="10"/>
        <rFont val="宋体"/>
        <charset val="134"/>
      </rPr>
      <t xml:space="preserve">
研究生：公共卫生与预防医学    </t>
    </r>
  </si>
  <si>
    <t>平昌县妇幼保健计划生育服务中心</t>
  </si>
  <si>
    <t>平昌县乡镇卫生院
（云台、澌滩卫生院各1人）</t>
  </si>
  <si>
    <t>平昌县
卫计局</t>
  </si>
  <si>
    <t>口腔</t>
  </si>
  <si>
    <t>专  科：口腔医学
本  科：口腔医学          
研究生：口腔临床医学</t>
  </si>
  <si>
    <t>平昌县乡镇卫生院
（土垭、大寨、响滩、兰草、五木、望京、粉壁、坦溪、白衣、泻巴、元山、得胜、福申、灵山、以上卫生院各1人）</t>
  </si>
  <si>
    <t>全日制普通高校专科及以上</t>
  </si>
  <si>
    <t>专  科：临床医学
本  科：临床医学          
研究生：临床医学（内科学）</t>
  </si>
  <si>
    <t>平昌县乡镇卫生院
（长垭、大寨、西兴、高峰、双鹿、澌岸、岩口、石垭、岳家、风凉、云台、澌滩、鹿鸣、凤凰、青云以上卫生院各1人）</t>
  </si>
  <si>
    <t>护理</t>
  </si>
  <si>
    <r>
      <rPr>
        <sz val="10"/>
        <rFont val="宋体"/>
        <charset val="134"/>
      </rPr>
      <t>专  科：护理、助产</t>
    </r>
    <r>
      <rPr>
        <sz val="10"/>
        <rFont val="宋体"/>
        <charset val="134"/>
      </rPr>
      <t xml:space="preserve">
本  科：护理学
研究生：护理学</t>
    </r>
  </si>
  <si>
    <t>平昌县乡镇卫生院          （涵水、磴子、张公、镇龙、高峰、邱家，以上卫生院各1人）</t>
  </si>
  <si>
    <t>专  科：医学检验技术
本  科：医学检验
研究生：临床检验诊断学</t>
  </si>
  <si>
    <t>平昌县乡镇卫生院          （岳家、龙岗、大寨、金龙、响滩、凤凰，以上卫生院各1人）</t>
  </si>
  <si>
    <t>影像</t>
  </si>
  <si>
    <t>专  科：医学影像技术
本  科：医学影像技术、医学影像学
研究生：影像医学与核医学</t>
  </si>
  <si>
    <t>平昌县乡镇卫生院
（白衣、岳家、粉壁、元山、坦溪、新庙、千秋、望京、笔山、民兴各1人）</t>
  </si>
  <si>
    <t>临床执业（助理）医师</t>
  </si>
  <si>
    <t>国民教育中专及以上</t>
  </si>
  <si>
    <t>中  专：医士、社区医学
专  科：临床医学
本  科：临床医学                 研究生：临床医学</t>
  </si>
  <si>
    <t>男：45周岁以下 （1971年7月7日后出生）
女：40周岁以下（1976年7月7日后出生）</t>
  </si>
  <si>
    <t>具有执业（助理）医师资格证书</t>
  </si>
  <si>
    <t>平昌县乡镇卫生院
（土垭、宝坪、白衣、福申、南风、黑水、驷马、澌岸、云台、石垭、千秋、望京、界牌、镇龙、笔山、元沱、金龙、响滩、黑水、得胜、澌岸、岩口、双鹿、驷马、高峰各1人）</t>
  </si>
  <si>
    <t>中医执业（助理）医师</t>
  </si>
  <si>
    <t xml:space="preserve">中专：中医、针炙推拿、中医康复保健、中西医结合
专科：中医学、针灸推拿、中西医结合、中医骨伤
本科：中医学、针灸推拿学、中西医临床医学
研究生：中医学、中西医结合、中西医结合临床 </t>
  </si>
  <si>
    <r>
      <rPr>
        <sz val="10"/>
        <rFont val="宋体"/>
        <charset val="134"/>
      </rPr>
      <t>男：45周岁以下 （1971年7</t>
    </r>
    <r>
      <rPr>
        <sz val="10"/>
        <rFont val="宋体"/>
        <charset val="134"/>
      </rPr>
      <t>月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日后出生）
女：40周岁以下（1976年</t>
    </r>
    <r>
      <rPr>
        <sz val="10"/>
        <rFont val="宋体"/>
        <charset val="134"/>
      </rPr>
      <t>7</t>
    </r>
    <r>
      <rPr>
        <sz val="10"/>
        <rFont val="宋体"/>
        <charset val="134"/>
      </rPr>
      <t>月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日后出生）</t>
    </r>
  </si>
  <si>
    <t>合      计</t>
  </si>
  <si>
    <t>平昌县2016年公开考核招聘卫生事业单位工作人员岗位表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</si>
</sst>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20"/>
  <sheetViews>
    <sheetView tabSelected="1" workbookViewId="0">
      <selection sqref="A1:N1"/>
    </sheetView>
  </sheetViews>
  <sheetFormatPr defaultColWidth="9" defaultRowHeight="13.5"/>
  <cols>
    <col min="1" max="1" width="4.875" customWidth="1"/>
    <col min="2" max="2" width="19.75" customWidth="1"/>
    <col min="3" max="3" width="6.625" customWidth="1"/>
    <col min="4" max="4" width="5.5" customWidth="1"/>
    <col min="5" max="5" width="7.25" customWidth="1"/>
    <col min="6" max="6" width="5.875" customWidth="1"/>
    <col min="7" max="7" width="4.75" customWidth="1"/>
    <col min="8" max="8" width="4.375" customWidth="1"/>
    <col min="9" max="9" width="10.625" customWidth="1"/>
    <col min="10" max="10" width="27.75" customWidth="1"/>
    <col min="11" max="11" width="15.75" customWidth="1"/>
    <col min="12" max="12" width="8.875" customWidth="1"/>
    <col min="13" max="13" width="8.375" customWidth="1"/>
    <col min="14" max="14" width="3.25" customWidth="1"/>
  </cols>
  <sheetData>
    <row r="1" spans="1:14" ht="31.5" customHeight="1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19.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/>
      <c r="K2" s="20"/>
      <c r="L2" s="20"/>
      <c r="M2" s="27" t="s">
        <v>9</v>
      </c>
      <c r="N2" s="27" t="s">
        <v>10</v>
      </c>
    </row>
    <row r="3" spans="1:14" s="1" customFormat="1" ht="28.5" customHeight="1">
      <c r="A3" s="20"/>
      <c r="B3" s="20"/>
      <c r="C3" s="20"/>
      <c r="D3" s="20"/>
      <c r="E3" s="20"/>
      <c r="F3" s="20"/>
      <c r="G3" s="20"/>
      <c r="H3" s="20"/>
      <c r="I3" s="2" t="s">
        <v>11</v>
      </c>
      <c r="J3" s="2" t="s">
        <v>12</v>
      </c>
      <c r="K3" s="2" t="s">
        <v>13</v>
      </c>
      <c r="L3" s="10" t="s">
        <v>14</v>
      </c>
      <c r="M3" s="28"/>
      <c r="N3" s="28"/>
    </row>
    <row r="4" spans="1:14" s="1" customFormat="1" ht="24">
      <c r="A4" s="22">
        <v>1</v>
      </c>
      <c r="B4" s="22" t="s">
        <v>15</v>
      </c>
      <c r="C4" s="3" t="s">
        <v>16</v>
      </c>
      <c r="D4" s="3" t="s">
        <v>17</v>
      </c>
      <c r="E4" s="3">
        <v>2016101</v>
      </c>
      <c r="F4" s="3" t="s">
        <v>18</v>
      </c>
      <c r="G4" s="3" t="s">
        <v>19</v>
      </c>
      <c r="H4" s="3">
        <v>2</v>
      </c>
      <c r="I4" s="22" t="s">
        <v>20</v>
      </c>
      <c r="J4" s="11" t="s">
        <v>21</v>
      </c>
      <c r="K4" s="12" t="s">
        <v>22</v>
      </c>
      <c r="L4" s="3"/>
      <c r="M4" s="8" t="s">
        <v>23</v>
      </c>
      <c r="N4" s="7"/>
    </row>
    <row r="5" spans="1:14" s="1" customFormat="1" ht="36">
      <c r="A5" s="23"/>
      <c r="B5" s="23"/>
      <c r="C5" s="3" t="s">
        <v>16</v>
      </c>
      <c r="D5" s="3" t="s">
        <v>17</v>
      </c>
      <c r="E5" s="3">
        <v>2016102</v>
      </c>
      <c r="F5" s="3" t="s">
        <v>24</v>
      </c>
      <c r="G5" s="3" t="s">
        <v>19</v>
      </c>
      <c r="H5" s="3">
        <v>3</v>
      </c>
      <c r="I5" s="23"/>
      <c r="J5" s="11" t="s">
        <v>25</v>
      </c>
      <c r="K5" s="12" t="s">
        <v>22</v>
      </c>
      <c r="L5" s="3"/>
      <c r="M5" s="8" t="s">
        <v>23</v>
      </c>
      <c r="N5" s="7"/>
    </row>
    <row r="6" spans="1:14" s="1" customFormat="1" ht="24">
      <c r="A6" s="24"/>
      <c r="B6" s="24"/>
      <c r="C6" s="3" t="s">
        <v>16</v>
      </c>
      <c r="D6" s="3" t="s">
        <v>17</v>
      </c>
      <c r="E6" s="3">
        <v>2016103</v>
      </c>
      <c r="F6" s="3" t="s">
        <v>26</v>
      </c>
      <c r="G6" s="3" t="s">
        <v>27</v>
      </c>
      <c r="H6" s="3">
        <v>1</v>
      </c>
      <c r="I6" s="24"/>
      <c r="J6" s="13" t="s">
        <v>28</v>
      </c>
      <c r="K6" s="12" t="s">
        <v>22</v>
      </c>
      <c r="L6" s="3"/>
      <c r="M6" s="8" t="s">
        <v>23</v>
      </c>
      <c r="N6" s="7"/>
    </row>
    <row r="7" spans="1:14" s="1" customFormat="1" ht="36">
      <c r="A7" s="22">
        <v>2</v>
      </c>
      <c r="B7" s="22" t="s">
        <v>29</v>
      </c>
      <c r="C7" s="3" t="s">
        <v>16</v>
      </c>
      <c r="D7" s="3" t="s">
        <v>17</v>
      </c>
      <c r="E7" s="3">
        <v>2016201</v>
      </c>
      <c r="F7" s="3" t="s">
        <v>24</v>
      </c>
      <c r="G7" s="3" t="s">
        <v>19</v>
      </c>
      <c r="H7" s="3">
        <v>2</v>
      </c>
      <c r="I7" s="22" t="s">
        <v>20</v>
      </c>
      <c r="J7" s="11" t="s">
        <v>25</v>
      </c>
      <c r="K7" s="12" t="s">
        <v>22</v>
      </c>
      <c r="L7" s="3"/>
      <c r="M7" s="8" t="s">
        <v>23</v>
      </c>
      <c r="N7" s="7"/>
    </row>
    <row r="8" spans="1:14" s="1" customFormat="1" ht="24">
      <c r="A8" s="23"/>
      <c r="B8" s="23"/>
      <c r="C8" s="3" t="s">
        <v>16</v>
      </c>
      <c r="D8" s="3" t="s">
        <v>17</v>
      </c>
      <c r="E8" s="3">
        <v>2016202</v>
      </c>
      <c r="F8" s="3" t="s">
        <v>30</v>
      </c>
      <c r="G8" s="3" t="s">
        <v>19</v>
      </c>
      <c r="H8" s="3">
        <v>4</v>
      </c>
      <c r="I8" s="23"/>
      <c r="J8" s="14" t="s">
        <v>31</v>
      </c>
      <c r="K8" s="12" t="s">
        <v>22</v>
      </c>
      <c r="L8" s="3"/>
      <c r="M8" s="8" t="s">
        <v>23</v>
      </c>
      <c r="N8" s="7"/>
    </row>
    <row r="9" spans="1:14" s="1" customFormat="1" ht="24">
      <c r="A9" s="24"/>
      <c r="B9" s="24"/>
      <c r="C9" s="3" t="s">
        <v>16</v>
      </c>
      <c r="D9" s="3" t="s">
        <v>17</v>
      </c>
      <c r="E9" s="3">
        <v>2016203</v>
      </c>
      <c r="F9" s="3" t="s">
        <v>26</v>
      </c>
      <c r="G9" s="3" t="s">
        <v>27</v>
      </c>
      <c r="H9" s="3">
        <v>1</v>
      </c>
      <c r="I9" s="24"/>
      <c r="J9" s="15" t="s">
        <v>28</v>
      </c>
      <c r="K9" s="12" t="s">
        <v>22</v>
      </c>
      <c r="L9" s="16"/>
      <c r="M9" s="8" t="s">
        <v>23</v>
      </c>
      <c r="N9" s="7"/>
    </row>
    <row r="10" spans="1:14" s="1" customFormat="1" ht="24">
      <c r="A10" s="22">
        <v>3</v>
      </c>
      <c r="B10" s="22" t="s">
        <v>32</v>
      </c>
      <c r="C10" s="3" t="s">
        <v>16</v>
      </c>
      <c r="D10" s="3" t="s">
        <v>17</v>
      </c>
      <c r="E10" s="3">
        <v>2016301</v>
      </c>
      <c r="F10" s="3" t="s">
        <v>33</v>
      </c>
      <c r="G10" s="3" t="s">
        <v>27</v>
      </c>
      <c r="H10" s="3">
        <v>2</v>
      </c>
      <c r="I10" s="22" t="s">
        <v>20</v>
      </c>
      <c r="J10" s="15" t="s">
        <v>34</v>
      </c>
      <c r="K10" s="12" t="s">
        <v>22</v>
      </c>
      <c r="L10" s="16"/>
      <c r="M10" s="8" t="s">
        <v>23</v>
      </c>
      <c r="N10" s="7"/>
    </row>
    <row r="11" spans="1:14" s="1" customFormat="1" ht="36">
      <c r="A11" s="24"/>
      <c r="B11" s="24"/>
      <c r="C11" s="3" t="s">
        <v>16</v>
      </c>
      <c r="D11" s="3" t="s">
        <v>17</v>
      </c>
      <c r="E11" s="3">
        <v>2016302</v>
      </c>
      <c r="F11" s="3" t="s">
        <v>35</v>
      </c>
      <c r="G11" s="3" t="s">
        <v>27</v>
      </c>
      <c r="H11" s="3">
        <v>2</v>
      </c>
      <c r="I11" s="24"/>
      <c r="J11" s="15" t="s">
        <v>36</v>
      </c>
      <c r="K11" s="12" t="s">
        <v>22</v>
      </c>
      <c r="L11" s="16"/>
      <c r="M11" s="8" t="s">
        <v>23</v>
      </c>
      <c r="N11" s="7"/>
    </row>
    <row r="12" spans="1:14" s="1" customFormat="1" ht="51" customHeight="1">
      <c r="A12" s="4">
        <v>4</v>
      </c>
      <c r="B12" s="5" t="s">
        <v>37</v>
      </c>
      <c r="C12" s="3" t="s">
        <v>16</v>
      </c>
      <c r="D12" s="3" t="s">
        <v>17</v>
      </c>
      <c r="E12" s="3">
        <v>2016401</v>
      </c>
      <c r="F12" s="3" t="s">
        <v>24</v>
      </c>
      <c r="G12" s="3" t="s">
        <v>19</v>
      </c>
      <c r="H12" s="3">
        <v>2</v>
      </c>
      <c r="I12" s="3" t="s">
        <v>20</v>
      </c>
      <c r="J12" s="11" t="s">
        <v>25</v>
      </c>
      <c r="K12" s="12" t="s">
        <v>22</v>
      </c>
      <c r="L12" s="3"/>
      <c r="M12" s="8" t="s">
        <v>23</v>
      </c>
      <c r="N12" s="7"/>
    </row>
    <row r="13" spans="1:14" s="1" customFormat="1" ht="57.95" customHeight="1">
      <c r="A13" s="25">
        <v>5</v>
      </c>
      <c r="B13" s="6" t="s">
        <v>38</v>
      </c>
      <c r="C13" s="6" t="s">
        <v>39</v>
      </c>
      <c r="D13" s="7" t="s">
        <v>17</v>
      </c>
      <c r="E13" s="7">
        <v>2016501</v>
      </c>
      <c r="F13" s="8" t="s">
        <v>40</v>
      </c>
      <c r="G13" s="8" t="s">
        <v>27</v>
      </c>
      <c r="H13" s="8">
        <v>2</v>
      </c>
      <c r="I13" s="3" t="s">
        <v>20</v>
      </c>
      <c r="J13" s="11" t="s">
        <v>41</v>
      </c>
      <c r="K13" s="12" t="s">
        <v>22</v>
      </c>
      <c r="L13" s="17"/>
      <c r="M13" s="8" t="s">
        <v>23</v>
      </c>
      <c r="N13" s="7"/>
    </row>
    <row r="14" spans="1:14" s="1" customFormat="1" ht="72">
      <c r="A14" s="26"/>
      <c r="B14" s="7" t="s">
        <v>42</v>
      </c>
      <c r="C14" s="9" t="s">
        <v>16</v>
      </c>
      <c r="D14" s="7" t="s">
        <v>17</v>
      </c>
      <c r="E14" s="7">
        <v>2016502</v>
      </c>
      <c r="F14" s="8" t="s">
        <v>24</v>
      </c>
      <c r="G14" s="8" t="s">
        <v>27</v>
      </c>
      <c r="H14" s="8">
        <v>14</v>
      </c>
      <c r="I14" s="8" t="s">
        <v>43</v>
      </c>
      <c r="J14" s="11" t="s">
        <v>44</v>
      </c>
      <c r="K14" s="12" t="s">
        <v>22</v>
      </c>
      <c r="L14" s="8"/>
      <c r="M14" s="8" t="s">
        <v>23</v>
      </c>
      <c r="N14" s="7"/>
    </row>
    <row r="15" spans="1:14" s="1" customFormat="1" ht="75" customHeight="1">
      <c r="A15" s="26"/>
      <c r="B15" s="7" t="s">
        <v>45</v>
      </c>
      <c r="C15" s="9" t="s">
        <v>16</v>
      </c>
      <c r="D15" s="7" t="s">
        <v>17</v>
      </c>
      <c r="E15" s="7">
        <v>2016503</v>
      </c>
      <c r="F15" s="8" t="s">
        <v>46</v>
      </c>
      <c r="G15" s="8" t="s">
        <v>27</v>
      </c>
      <c r="H15" s="8">
        <v>15</v>
      </c>
      <c r="I15" s="8" t="s">
        <v>43</v>
      </c>
      <c r="J15" s="11" t="s">
        <v>47</v>
      </c>
      <c r="K15" s="12" t="s">
        <v>22</v>
      </c>
      <c r="L15" s="8"/>
      <c r="M15" s="8" t="s">
        <v>23</v>
      </c>
      <c r="N15" s="7"/>
    </row>
    <row r="16" spans="1:14" s="1" customFormat="1" ht="51" customHeight="1">
      <c r="A16" s="26"/>
      <c r="B16" s="7" t="s">
        <v>48</v>
      </c>
      <c r="C16" s="9" t="s">
        <v>16</v>
      </c>
      <c r="D16" s="7" t="s">
        <v>17</v>
      </c>
      <c r="E16" s="7">
        <v>2016504</v>
      </c>
      <c r="F16" s="8" t="s">
        <v>26</v>
      </c>
      <c r="G16" s="8" t="s">
        <v>27</v>
      </c>
      <c r="H16" s="8">
        <v>6</v>
      </c>
      <c r="I16" s="8" t="s">
        <v>43</v>
      </c>
      <c r="J16" s="11" t="s">
        <v>49</v>
      </c>
      <c r="K16" s="12" t="s">
        <v>22</v>
      </c>
      <c r="L16" s="8"/>
      <c r="M16" s="8" t="s">
        <v>23</v>
      </c>
      <c r="N16" s="7"/>
    </row>
    <row r="17" spans="1:14" s="1" customFormat="1" ht="53.1" customHeight="1">
      <c r="A17" s="26"/>
      <c r="B17" s="7" t="s">
        <v>50</v>
      </c>
      <c r="C17" s="9" t="s">
        <v>16</v>
      </c>
      <c r="D17" s="7" t="s">
        <v>17</v>
      </c>
      <c r="E17" s="7">
        <v>2016505</v>
      </c>
      <c r="F17" s="8" t="s">
        <v>51</v>
      </c>
      <c r="G17" s="8" t="s">
        <v>27</v>
      </c>
      <c r="H17" s="8">
        <v>6</v>
      </c>
      <c r="I17" s="8" t="s">
        <v>43</v>
      </c>
      <c r="J17" s="11" t="s">
        <v>52</v>
      </c>
      <c r="K17" s="12" t="s">
        <v>22</v>
      </c>
      <c r="L17" s="8"/>
      <c r="M17" s="8" t="s">
        <v>23</v>
      </c>
      <c r="N17" s="7"/>
    </row>
    <row r="18" spans="1:14" s="1" customFormat="1" ht="127.5" customHeight="1">
      <c r="A18" s="26"/>
      <c r="B18" s="6" t="s">
        <v>53</v>
      </c>
      <c r="C18" s="6" t="s">
        <v>39</v>
      </c>
      <c r="D18" s="7" t="s">
        <v>17</v>
      </c>
      <c r="E18" s="7">
        <v>2016506</v>
      </c>
      <c r="F18" s="8" t="s">
        <v>54</v>
      </c>
      <c r="G18" s="8" t="s">
        <v>27</v>
      </c>
      <c r="H18" s="8">
        <v>10</v>
      </c>
      <c r="I18" s="8" t="s">
        <v>55</v>
      </c>
      <c r="J18" s="11" t="s">
        <v>56</v>
      </c>
      <c r="K18" s="14" t="s">
        <v>57</v>
      </c>
      <c r="L18" s="18" t="s">
        <v>58</v>
      </c>
      <c r="M18" s="8" t="s">
        <v>23</v>
      </c>
      <c r="N18" s="7"/>
    </row>
    <row r="19" spans="1:14" s="1" customFormat="1" ht="127.5" customHeight="1">
      <c r="A19" s="26"/>
      <c r="B19" s="7" t="s">
        <v>59</v>
      </c>
      <c r="C19" s="9" t="s">
        <v>16</v>
      </c>
      <c r="D19" s="7" t="s">
        <v>17</v>
      </c>
      <c r="E19" s="7">
        <v>2016507</v>
      </c>
      <c r="F19" s="8" t="s">
        <v>60</v>
      </c>
      <c r="G19" s="8" t="s">
        <v>27</v>
      </c>
      <c r="H19" s="8">
        <v>25</v>
      </c>
      <c r="I19" s="8" t="s">
        <v>55</v>
      </c>
      <c r="J19" s="11" t="s">
        <v>61</v>
      </c>
      <c r="K19" s="14" t="s">
        <v>62</v>
      </c>
      <c r="L19" s="18" t="s">
        <v>58</v>
      </c>
      <c r="M19" s="8" t="s">
        <v>23</v>
      </c>
      <c r="N19" s="7"/>
    </row>
    <row r="20" spans="1:14" s="1" customFormat="1" ht="18" customHeight="1">
      <c r="A20" s="21" t="s">
        <v>63</v>
      </c>
      <c r="B20" s="21"/>
      <c r="C20" s="21"/>
      <c r="D20" s="21"/>
      <c r="E20" s="21"/>
      <c r="F20" s="21"/>
      <c r="G20" s="21"/>
      <c r="H20" s="8">
        <f>SUM(H4:H19)</f>
        <v>97</v>
      </c>
      <c r="I20" s="8"/>
      <c r="J20" s="8"/>
      <c r="K20" s="8"/>
      <c r="L20" s="8"/>
      <c r="M20" s="7"/>
      <c r="N20" s="7"/>
    </row>
  </sheetData>
  <mergeCells count="23">
    <mergeCell ref="M2:M3"/>
    <mergeCell ref="N2:N3"/>
    <mergeCell ref="G2:G3"/>
    <mergeCell ref="H2:H3"/>
    <mergeCell ref="I4:I6"/>
    <mergeCell ref="I7:I9"/>
    <mergeCell ref="I10:I11"/>
    <mergeCell ref="A1:N1"/>
    <mergeCell ref="I2:L2"/>
    <mergeCell ref="A20:G20"/>
    <mergeCell ref="A2:A3"/>
    <mergeCell ref="A4:A6"/>
    <mergeCell ref="A7:A9"/>
    <mergeCell ref="A10:A11"/>
    <mergeCell ref="A13:A19"/>
    <mergeCell ref="B2:B3"/>
    <mergeCell ref="B4:B6"/>
    <mergeCell ref="B7:B9"/>
    <mergeCell ref="B10:B11"/>
    <mergeCell ref="C2:C3"/>
    <mergeCell ref="D2:D3"/>
    <mergeCell ref="E2:E3"/>
    <mergeCell ref="F2:F3"/>
  </mergeCells>
  <phoneticPr fontId="10" type="noConversion"/>
  <pageMargins left="0.70763888888888904" right="0.70763888888888904" top="0.36875000000000002" bottom="0.36875000000000002" header="0.31388888888888899" footer="0.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2016-06-15T06:23:00Z</cp:lastPrinted>
  <dcterms:created xsi:type="dcterms:W3CDTF">2015-09-26T03:05:00Z</dcterms:created>
  <dcterms:modified xsi:type="dcterms:W3CDTF">2016-06-27T08:23:27Z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