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4" r:id="rId1"/>
  </sheets>
  <calcPr calcId="125725"/>
</workbook>
</file>

<file path=xl/calcChain.xml><?xml version="1.0" encoding="utf-8"?>
<calcChain xmlns="http://schemas.openxmlformats.org/spreadsheetml/2006/main">
  <c r="J40" i="4"/>
  <c r="K40" s="1"/>
  <c r="J39"/>
  <c r="K39" s="1"/>
  <c r="J38"/>
  <c r="K38" s="1"/>
  <c r="J37"/>
  <c r="K37" s="1"/>
  <c r="J36"/>
  <c r="K36" s="1"/>
  <c r="J35"/>
  <c r="K35" s="1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4"/>
  <c r="K14" s="1"/>
  <c r="J17"/>
  <c r="K17" s="1"/>
  <c r="J16"/>
  <c r="K16" s="1"/>
  <c r="J13"/>
  <c r="K13" s="1"/>
  <c r="J15"/>
  <c r="K15" s="1"/>
  <c r="J10"/>
  <c r="K10" s="1"/>
  <c r="J19"/>
  <c r="K19" s="1"/>
  <c r="J12"/>
  <c r="K12" s="1"/>
  <c r="J9"/>
  <c r="K9" s="1"/>
  <c r="J5"/>
  <c r="K5" s="1"/>
  <c r="K11"/>
  <c r="J11"/>
  <c r="K6"/>
  <c r="J6"/>
  <c r="K7"/>
  <c r="J7"/>
  <c r="K18"/>
  <c r="J18"/>
  <c r="K4"/>
  <c r="J4"/>
  <c r="K8"/>
  <c r="J8"/>
  <c r="J3"/>
  <c r="K3" s="1"/>
</calcChain>
</file>

<file path=xl/sharedStrings.xml><?xml version="1.0" encoding="utf-8"?>
<sst xmlns="http://schemas.openxmlformats.org/spreadsheetml/2006/main" count="202" uniqueCount="111">
  <si>
    <t>女</t>
    <phoneticPr fontId="1" type="noConversion"/>
  </si>
  <si>
    <t>大专</t>
    <phoneticPr fontId="1" type="noConversion"/>
  </si>
  <si>
    <t>刘芳</t>
    <phoneticPr fontId="1" type="noConversion"/>
  </si>
  <si>
    <t>青岛职业技术学院</t>
    <phoneticPr fontId="1" type="noConversion"/>
  </si>
  <si>
    <t>男</t>
    <phoneticPr fontId="1" type="noConversion"/>
  </si>
  <si>
    <t>本科</t>
    <phoneticPr fontId="1" type="noConversion"/>
  </si>
  <si>
    <t>刘建</t>
    <phoneticPr fontId="1" type="noConversion"/>
  </si>
  <si>
    <t>青岛滨海学院</t>
    <phoneticPr fontId="1" type="noConversion"/>
  </si>
  <si>
    <t>庞晓陆</t>
    <phoneticPr fontId="1" type="noConversion"/>
  </si>
  <si>
    <t>山东管理学院</t>
    <phoneticPr fontId="1" type="noConversion"/>
  </si>
  <si>
    <t>王天成</t>
    <phoneticPr fontId="1" type="noConversion"/>
  </si>
  <si>
    <t>厦门大学</t>
    <phoneticPr fontId="1" type="noConversion"/>
  </si>
  <si>
    <t>闫龙</t>
    <phoneticPr fontId="1" type="noConversion"/>
  </si>
  <si>
    <t>青岛酒店管理职业技术学院</t>
    <phoneticPr fontId="1" type="noConversion"/>
  </si>
  <si>
    <t>李洋</t>
    <phoneticPr fontId="1" type="noConversion"/>
  </si>
  <si>
    <t>翟松娟</t>
    <phoneticPr fontId="1" type="noConversion"/>
  </si>
  <si>
    <t>山东科技职业学院</t>
    <phoneticPr fontId="1" type="noConversion"/>
  </si>
  <si>
    <t>李平</t>
    <phoneticPr fontId="1" type="noConversion"/>
  </si>
  <si>
    <t>烟台大学文经学院</t>
    <phoneticPr fontId="1" type="noConversion"/>
  </si>
  <si>
    <t>济南职业学院</t>
    <phoneticPr fontId="1" type="noConversion"/>
  </si>
  <si>
    <t>张继强</t>
    <phoneticPr fontId="1" type="noConversion"/>
  </si>
  <si>
    <t>山东职业学院</t>
    <phoneticPr fontId="1" type="noConversion"/>
  </si>
  <si>
    <t>邢丽娜</t>
    <phoneticPr fontId="1" type="noConversion"/>
  </si>
  <si>
    <t>潍坊学院</t>
    <phoneticPr fontId="1" type="noConversion"/>
  </si>
  <si>
    <t>杨青</t>
    <phoneticPr fontId="1" type="noConversion"/>
  </si>
  <si>
    <t>范晓琳</t>
    <phoneticPr fontId="1" type="noConversion"/>
  </si>
  <si>
    <t>1988.10</t>
    <phoneticPr fontId="1" type="noConversion"/>
  </si>
  <si>
    <t>山东化工职业学院</t>
    <phoneticPr fontId="1" type="noConversion"/>
  </si>
  <si>
    <t>李建华</t>
    <phoneticPr fontId="1" type="noConversion"/>
  </si>
  <si>
    <t>1990.01</t>
    <phoneticPr fontId="1" type="noConversion"/>
  </si>
  <si>
    <t>山东财经大学燕山学院</t>
    <phoneticPr fontId="1" type="noConversion"/>
  </si>
  <si>
    <t>山东经贸职业学院</t>
    <phoneticPr fontId="1" type="noConversion"/>
  </si>
  <si>
    <t>曹乐才</t>
    <phoneticPr fontId="1" type="noConversion"/>
  </si>
  <si>
    <t>1991.07</t>
    <phoneticPr fontId="1" type="noConversion"/>
  </si>
  <si>
    <t>山东圣翰财贸职业学院</t>
    <phoneticPr fontId="1" type="noConversion"/>
  </si>
  <si>
    <t>高敬涛</t>
    <phoneticPr fontId="1" type="noConversion"/>
  </si>
  <si>
    <t>1995.08</t>
    <phoneticPr fontId="1" type="noConversion"/>
  </si>
  <si>
    <t>山东信息职业技术学院</t>
    <phoneticPr fontId="1" type="noConversion"/>
  </si>
  <si>
    <t>1994.05</t>
    <phoneticPr fontId="1" type="noConversion"/>
  </si>
  <si>
    <t>任晓刚</t>
    <phoneticPr fontId="1" type="noConversion"/>
  </si>
  <si>
    <t xml:space="preserve">1992.08 </t>
    <phoneticPr fontId="1" type="noConversion"/>
  </si>
  <si>
    <t>山东铝业职业学院</t>
    <phoneticPr fontId="1" type="noConversion"/>
  </si>
  <si>
    <t>马振原</t>
    <phoneticPr fontId="1" type="noConversion"/>
  </si>
  <si>
    <t>1992.10</t>
    <phoneticPr fontId="1" type="noConversion"/>
  </si>
  <si>
    <t>青岛理工大学</t>
    <phoneticPr fontId="1" type="noConversion"/>
  </si>
  <si>
    <t>1991.01</t>
    <phoneticPr fontId="1" type="noConversion"/>
  </si>
  <si>
    <t>高原</t>
    <phoneticPr fontId="1" type="noConversion"/>
  </si>
  <si>
    <t>1992.02</t>
    <phoneticPr fontId="1" type="noConversion"/>
  </si>
  <si>
    <t>烟台职业学院</t>
    <phoneticPr fontId="1" type="noConversion"/>
  </si>
  <si>
    <t>张小港</t>
    <phoneticPr fontId="1" type="noConversion"/>
  </si>
  <si>
    <t>1990.11</t>
    <phoneticPr fontId="1" type="noConversion"/>
  </si>
  <si>
    <t>马海娇</t>
    <phoneticPr fontId="1" type="noConversion"/>
  </si>
  <si>
    <t>青岛理工大学琴岛学院</t>
    <phoneticPr fontId="1" type="noConversion"/>
  </si>
  <si>
    <t>徐政</t>
    <phoneticPr fontId="1" type="noConversion"/>
  </si>
  <si>
    <t>1994.12</t>
    <phoneticPr fontId="1" type="noConversion"/>
  </si>
  <si>
    <t>于宗河</t>
    <phoneticPr fontId="1" type="noConversion"/>
  </si>
  <si>
    <t>1993.04</t>
    <phoneticPr fontId="1" type="noConversion"/>
  </si>
  <si>
    <t xml:space="preserve">王晓龙 </t>
    <phoneticPr fontId="1" type="noConversion"/>
  </si>
  <si>
    <t>1991.04</t>
    <phoneticPr fontId="1" type="noConversion"/>
  </si>
  <si>
    <t>郭磊</t>
    <phoneticPr fontId="1" type="noConversion"/>
  </si>
  <si>
    <t>1988.08</t>
    <phoneticPr fontId="1" type="noConversion"/>
  </si>
  <si>
    <t>山东工商学院</t>
    <phoneticPr fontId="1" type="noConversion"/>
  </si>
  <si>
    <t>张帆</t>
    <phoneticPr fontId="1" type="noConversion"/>
  </si>
  <si>
    <t>孙启栋</t>
    <phoneticPr fontId="1" type="noConversion"/>
  </si>
  <si>
    <t>1994.04</t>
    <phoneticPr fontId="1" type="noConversion"/>
  </si>
  <si>
    <t>于倩云</t>
    <phoneticPr fontId="1" type="noConversion"/>
  </si>
  <si>
    <t>周阳</t>
    <phoneticPr fontId="1" type="noConversion"/>
  </si>
  <si>
    <t>日照职业技术学院</t>
    <phoneticPr fontId="1" type="noConversion"/>
  </si>
  <si>
    <t>刘军剑</t>
    <phoneticPr fontId="1" type="noConversion"/>
  </si>
  <si>
    <t>1991.02</t>
    <phoneticPr fontId="1" type="noConversion"/>
  </si>
  <si>
    <t>山东师范大学</t>
    <phoneticPr fontId="1" type="noConversion"/>
  </si>
  <si>
    <t>1993.09</t>
    <phoneticPr fontId="1" type="noConversion"/>
  </si>
  <si>
    <t>笔试成绩</t>
    <phoneticPr fontId="1" type="noConversion"/>
  </si>
  <si>
    <t>姓名</t>
    <phoneticPr fontId="1" type="noConversion"/>
  </si>
  <si>
    <t>性别</t>
    <phoneticPr fontId="1" type="noConversion"/>
  </si>
  <si>
    <t>毕业院校</t>
    <phoneticPr fontId="1" type="noConversion"/>
  </si>
  <si>
    <t>面试成绩</t>
    <phoneticPr fontId="1" type="noConversion"/>
  </si>
  <si>
    <t>备注</t>
    <phoneticPr fontId="7" type="noConversion"/>
  </si>
  <si>
    <t>体检</t>
    <phoneticPr fontId="7" type="noConversion"/>
  </si>
  <si>
    <t>邱心怡</t>
    <phoneticPr fontId="1" type="noConversion"/>
  </si>
  <si>
    <t>女</t>
    <phoneticPr fontId="1" type="noConversion"/>
  </si>
  <si>
    <t>1991.11</t>
    <phoneticPr fontId="1" type="noConversion"/>
  </si>
  <si>
    <t>山东工商学院</t>
    <phoneticPr fontId="1" type="noConversion"/>
  </si>
  <si>
    <t>本科</t>
    <phoneticPr fontId="1" type="noConversion"/>
  </si>
  <si>
    <t>体检</t>
    <phoneticPr fontId="7" type="noConversion"/>
  </si>
  <si>
    <t>朱翠翠</t>
    <phoneticPr fontId="1" type="noConversion"/>
  </si>
  <si>
    <t>1990.10</t>
    <phoneticPr fontId="1" type="noConversion"/>
  </si>
  <si>
    <t>山东商务职业学院</t>
    <phoneticPr fontId="1" type="noConversion"/>
  </si>
  <si>
    <t>大专</t>
    <phoneticPr fontId="1" type="noConversion"/>
  </si>
  <si>
    <t>王丹</t>
    <phoneticPr fontId="1" type="noConversion"/>
  </si>
  <si>
    <t>1991.01</t>
    <phoneticPr fontId="1" type="noConversion"/>
  </si>
  <si>
    <t>潍坊学院</t>
    <phoneticPr fontId="1" type="noConversion"/>
  </si>
  <si>
    <t>都春磊</t>
    <phoneticPr fontId="1" type="noConversion"/>
  </si>
  <si>
    <t>1989.01</t>
    <phoneticPr fontId="1" type="noConversion"/>
  </si>
  <si>
    <t>西京学院</t>
    <phoneticPr fontId="1" type="noConversion"/>
  </si>
  <si>
    <t>潘瑶瑶</t>
    <phoneticPr fontId="1" type="noConversion"/>
  </si>
  <si>
    <t>枣庄学院</t>
    <phoneticPr fontId="1" type="noConversion"/>
  </si>
  <si>
    <t>王倩</t>
    <phoneticPr fontId="1" type="noConversion"/>
  </si>
  <si>
    <t>1993.12</t>
    <phoneticPr fontId="1" type="noConversion"/>
  </si>
  <si>
    <t>山东经贸职业学院</t>
    <phoneticPr fontId="1" type="noConversion"/>
  </si>
  <si>
    <t>孙健萍</t>
    <phoneticPr fontId="1" type="noConversion"/>
  </si>
  <si>
    <t>1989.12</t>
    <phoneticPr fontId="1" type="noConversion"/>
  </si>
  <si>
    <t>北京工业大学耿丹学院</t>
    <phoneticPr fontId="1" type="noConversion"/>
  </si>
  <si>
    <t>周心宇</t>
    <phoneticPr fontId="1" type="noConversion"/>
  </si>
  <si>
    <t>1994.06</t>
    <phoneticPr fontId="1" type="noConversion"/>
  </si>
  <si>
    <t>德州学院</t>
    <phoneticPr fontId="1" type="noConversion"/>
  </si>
  <si>
    <t>张敏</t>
    <phoneticPr fontId="1" type="noConversion"/>
  </si>
  <si>
    <t>1991.05</t>
    <phoneticPr fontId="1" type="noConversion"/>
  </si>
  <si>
    <t>山东电子职业技术学院</t>
    <phoneticPr fontId="1" type="noConversion"/>
  </si>
  <si>
    <t>总成绩</t>
    <phoneticPr fontId="1" type="noConversion"/>
  </si>
  <si>
    <t>安丘市人力资源和社会保障局招聘税务服务大厅            综合服务人员总成绩</t>
    <phoneticPr fontId="7" type="noConversion"/>
  </si>
</sst>
</file>

<file path=xl/styles.xml><?xml version="1.0" encoding="utf-8"?>
<styleSheet xmlns="http://schemas.openxmlformats.org/spreadsheetml/2006/main">
  <numFmts count="1">
    <numFmt numFmtId="177" formatCode="0.00_);[Red]\(0.00\)"/>
  </numFmts>
  <fonts count="10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1"/>
      <color indexed="8"/>
      <name val="仿宋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topLeftCell="C1" workbookViewId="0">
      <selection activeCell="N11" sqref="N11"/>
    </sheetView>
  </sheetViews>
  <sheetFormatPr defaultRowHeight="13.5"/>
  <cols>
    <col min="1" max="2" width="0" hidden="1" customWidth="1"/>
    <col min="3" max="3" width="12.5" customWidth="1"/>
    <col min="4" max="4" width="4.875" customWidth="1"/>
    <col min="5" max="5" width="0" hidden="1" customWidth="1"/>
    <col min="6" max="6" width="27" customWidth="1"/>
    <col min="7" max="7" width="7.75" hidden="1" customWidth="1"/>
    <col min="8" max="8" width="11.25" customWidth="1"/>
    <col min="9" max="9" width="11.875" customWidth="1"/>
    <col min="10" max="10" width="0" hidden="1" customWidth="1"/>
    <col min="11" max="11" width="12" style="5" customWidth="1"/>
  </cols>
  <sheetData>
    <row r="1" spans="1:12" ht="59.25" customHeight="1">
      <c r="C1" s="14" t="s">
        <v>110</v>
      </c>
      <c r="D1" s="14"/>
      <c r="E1" s="14"/>
      <c r="F1" s="14"/>
      <c r="G1" s="14"/>
      <c r="H1" s="14"/>
      <c r="I1" s="14"/>
      <c r="J1" s="14"/>
      <c r="K1" s="14"/>
      <c r="L1" s="14"/>
    </row>
    <row r="2" spans="1:12" ht="22.5" customHeight="1">
      <c r="C2" s="1" t="s">
        <v>73</v>
      </c>
      <c r="D2" s="1" t="s">
        <v>74</v>
      </c>
      <c r="E2" s="1"/>
      <c r="F2" s="1" t="s">
        <v>75</v>
      </c>
      <c r="G2" s="1"/>
      <c r="H2" s="1" t="s">
        <v>72</v>
      </c>
      <c r="I2" s="1" t="s">
        <v>76</v>
      </c>
      <c r="J2" s="7"/>
      <c r="K2" s="6" t="s">
        <v>109</v>
      </c>
      <c r="L2" s="6" t="s">
        <v>77</v>
      </c>
    </row>
    <row r="3" spans="1:12" ht="14.25">
      <c r="A3" s="2">
        <v>1</v>
      </c>
      <c r="B3" s="3">
        <v>63</v>
      </c>
      <c r="C3" s="3" t="s">
        <v>79</v>
      </c>
      <c r="D3" s="3" t="s">
        <v>80</v>
      </c>
      <c r="E3" s="4" t="s">
        <v>81</v>
      </c>
      <c r="F3" s="3" t="s">
        <v>82</v>
      </c>
      <c r="G3" s="3" t="s">
        <v>83</v>
      </c>
      <c r="H3" s="3">
        <v>75.680000000000007</v>
      </c>
      <c r="I3" s="3">
        <v>83.18</v>
      </c>
      <c r="J3" s="8">
        <f t="shared" ref="J3:J20" si="0">I3+H3</f>
        <v>158.86000000000001</v>
      </c>
      <c r="K3" s="9">
        <f t="shared" ref="K3:K20" si="1">J3/2</f>
        <v>79.430000000000007</v>
      </c>
      <c r="L3" s="8" t="s">
        <v>84</v>
      </c>
    </row>
    <row r="4" spans="1:12" ht="14.25">
      <c r="A4" s="2">
        <v>3</v>
      </c>
      <c r="B4" s="3">
        <v>18</v>
      </c>
      <c r="C4" s="3" t="s">
        <v>85</v>
      </c>
      <c r="D4" s="3" t="s">
        <v>80</v>
      </c>
      <c r="E4" s="4" t="s">
        <v>86</v>
      </c>
      <c r="F4" s="3" t="s">
        <v>87</v>
      </c>
      <c r="G4" s="3" t="s">
        <v>88</v>
      </c>
      <c r="H4" s="3">
        <v>68</v>
      </c>
      <c r="I4" s="3">
        <v>87.25</v>
      </c>
      <c r="J4" s="8">
        <f t="shared" si="0"/>
        <v>155.25</v>
      </c>
      <c r="K4" s="9">
        <f t="shared" si="1"/>
        <v>77.625</v>
      </c>
      <c r="L4" s="8" t="s">
        <v>84</v>
      </c>
    </row>
    <row r="5" spans="1:12" ht="14.25">
      <c r="A5" s="2">
        <v>8</v>
      </c>
      <c r="B5" s="3">
        <v>44</v>
      </c>
      <c r="C5" s="3" t="s">
        <v>89</v>
      </c>
      <c r="D5" s="3" t="s">
        <v>80</v>
      </c>
      <c r="E5" s="4" t="s">
        <v>90</v>
      </c>
      <c r="F5" s="3" t="s">
        <v>91</v>
      </c>
      <c r="G5" s="3" t="s">
        <v>83</v>
      </c>
      <c r="H5" s="3">
        <v>65.89</v>
      </c>
      <c r="I5" s="3">
        <v>87.42</v>
      </c>
      <c r="J5" s="8">
        <f t="shared" si="0"/>
        <v>153.31</v>
      </c>
      <c r="K5" s="9">
        <f t="shared" si="1"/>
        <v>76.655000000000001</v>
      </c>
      <c r="L5" s="8" t="s">
        <v>84</v>
      </c>
    </row>
    <row r="6" spans="1:12" ht="14.25">
      <c r="A6" s="2">
        <v>6</v>
      </c>
      <c r="B6" s="3">
        <v>61</v>
      </c>
      <c r="C6" s="3" t="s">
        <v>92</v>
      </c>
      <c r="D6" s="3" t="s">
        <v>80</v>
      </c>
      <c r="E6" s="4" t="s">
        <v>93</v>
      </c>
      <c r="F6" s="3" t="s">
        <v>94</v>
      </c>
      <c r="G6" s="3" t="s">
        <v>88</v>
      </c>
      <c r="H6" s="3">
        <v>66.88</v>
      </c>
      <c r="I6" s="3">
        <v>85.14</v>
      </c>
      <c r="J6" s="8">
        <f t="shared" si="0"/>
        <v>152.01999999999998</v>
      </c>
      <c r="K6" s="9">
        <f t="shared" si="1"/>
        <v>76.009999999999991</v>
      </c>
      <c r="L6" s="8" t="s">
        <v>84</v>
      </c>
    </row>
    <row r="7" spans="1:12" ht="14.25">
      <c r="A7" s="2">
        <v>5</v>
      </c>
      <c r="B7" s="3">
        <v>15</v>
      </c>
      <c r="C7" s="3" t="s">
        <v>95</v>
      </c>
      <c r="D7" s="3" t="s">
        <v>80</v>
      </c>
      <c r="E7" s="4">
        <v>1988.09</v>
      </c>
      <c r="F7" s="3" t="s">
        <v>96</v>
      </c>
      <c r="G7" s="3" t="s">
        <v>88</v>
      </c>
      <c r="H7" s="3">
        <v>66.88</v>
      </c>
      <c r="I7" s="3">
        <v>84.83</v>
      </c>
      <c r="J7" s="8">
        <f t="shared" si="0"/>
        <v>151.70999999999998</v>
      </c>
      <c r="K7" s="9">
        <f t="shared" si="1"/>
        <v>75.85499999999999</v>
      </c>
      <c r="L7" s="8" t="s">
        <v>84</v>
      </c>
    </row>
    <row r="8" spans="1:12" ht="14.25">
      <c r="A8" s="2">
        <v>2</v>
      </c>
      <c r="B8" s="3">
        <v>23</v>
      </c>
      <c r="C8" s="3" t="s">
        <v>97</v>
      </c>
      <c r="D8" s="3" t="s">
        <v>80</v>
      </c>
      <c r="E8" s="4" t="s">
        <v>98</v>
      </c>
      <c r="F8" s="3" t="s">
        <v>99</v>
      </c>
      <c r="G8" s="3" t="s">
        <v>88</v>
      </c>
      <c r="H8" s="3">
        <v>68.5</v>
      </c>
      <c r="I8" s="3">
        <v>82.16</v>
      </c>
      <c r="J8" s="8">
        <f t="shared" si="0"/>
        <v>150.66</v>
      </c>
      <c r="K8" s="9">
        <f t="shared" si="1"/>
        <v>75.33</v>
      </c>
      <c r="L8" s="8" t="s">
        <v>84</v>
      </c>
    </row>
    <row r="9" spans="1:12" ht="14.25">
      <c r="A9" s="2">
        <v>9</v>
      </c>
      <c r="B9" s="3">
        <v>42</v>
      </c>
      <c r="C9" s="3" t="s">
        <v>100</v>
      </c>
      <c r="D9" s="3" t="s">
        <v>80</v>
      </c>
      <c r="E9" s="4" t="s">
        <v>101</v>
      </c>
      <c r="F9" s="3" t="s">
        <v>102</v>
      </c>
      <c r="G9" s="3" t="s">
        <v>83</v>
      </c>
      <c r="H9" s="3">
        <v>64.56</v>
      </c>
      <c r="I9" s="3">
        <v>85.76</v>
      </c>
      <c r="J9" s="8">
        <f t="shared" si="0"/>
        <v>150.32</v>
      </c>
      <c r="K9" s="9">
        <f t="shared" si="1"/>
        <v>75.16</v>
      </c>
      <c r="L9" s="8"/>
    </row>
    <row r="10" spans="1:12" ht="14.25">
      <c r="A10" s="2">
        <v>12</v>
      </c>
      <c r="B10" s="3">
        <v>35</v>
      </c>
      <c r="C10" s="3" t="s">
        <v>103</v>
      </c>
      <c r="D10" s="3" t="s">
        <v>80</v>
      </c>
      <c r="E10" s="4" t="s">
        <v>104</v>
      </c>
      <c r="F10" s="3" t="s">
        <v>105</v>
      </c>
      <c r="G10" s="3" t="s">
        <v>88</v>
      </c>
      <c r="H10" s="3">
        <v>63.61</v>
      </c>
      <c r="I10" s="3">
        <v>85.68</v>
      </c>
      <c r="J10" s="8">
        <f t="shared" si="0"/>
        <v>149.29000000000002</v>
      </c>
      <c r="K10" s="9">
        <f t="shared" si="1"/>
        <v>74.64500000000001</v>
      </c>
      <c r="L10" s="8"/>
    </row>
    <row r="11" spans="1:12" ht="14.25">
      <c r="A11" s="2">
        <v>7</v>
      </c>
      <c r="B11" s="3">
        <v>36</v>
      </c>
      <c r="C11" s="3" t="s">
        <v>106</v>
      </c>
      <c r="D11" s="3" t="s">
        <v>80</v>
      </c>
      <c r="E11" s="4" t="s">
        <v>107</v>
      </c>
      <c r="F11" s="3" t="s">
        <v>108</v>
      </c>
      <c r="G11" s="3" t="s">
        <v>88</v>
      </c>
      <c r="H11" s="3">
        <v>66.05</v>
      </c>
      <c r="I11" s="3">
        <v>79.05</v>
      </c>
      <c r="J11" s="8">
        <f t="shared" si="0"/>
        <v>145.1</v>
      </c>
      <c r="K11" s="9">
        <f t="shared" si="1"/>
        <v>72.55</v>
      </c>
      <c r="L11" s="8"/>
    </row>
    <row r="12" spans="1:12" ht="14.25">
      <c r="A12" s="2">
        <v>10</v>
      </c>
      <c r="B12" s="3">
        <v>3</v>
      </c>
      <c r="C12" s="3" t="s">
        <v>2</v>
      </c>
      <c r="D12" s="3" t="s">
        <v>0</v>
      </c>
      <c r="E12" s="4">
        <v>1993.03</v>
      </c>
      <c r="F12" s="3" t="s">
        <v>3</v>
      </c>
      <c r="G12" s="3" t="s">
        <v>1</v>
      </c>
      <c r="H12" s="3">
        <v>63.7</v>
      </c>
      <c r="I12" s="3">
        <v>80.69</v>
      </c>
      <c r="J12" s="10">
        <f t="shared" si="0"/>
        <v>144.38999999999999</v>
      </c>
      <c r="K12" s="11">
        <f t="shared" si="1"/>
        <v>72.194999999999993</v>
      </c>
      <c r="L12" s="10"/>
    </row>
    <row r="13" spans="1:12" ht="14.25">
      <c r="A13" s="2">
        <v>14</v>
      </c>
      <c r="B13" s="3">
        <v>49</v>
      </c>
      <c r="C13" s="3" t="s">
        <v>51</v>
      </c>
      <c r="D13" s="3" t="s">
        <v>0</v>
      </c>
      <c r="E13" s="4" t="s">
        <v>38</v>
      </c>
      <c r="F13" s="3" t="s">
        <v>52</v>
      </c>
      <c r="G13" s="3" t="s">
        <v>1</v>
      </c>
      <c r="H13" s="3">
        <v>62</v>
      </c>
      <c r="I13" s="3">
        <v>79.09</v>
      </c>
      <c r="J13" s="10">
        <f t="shared" si="0"/>
        <v>141.09</v>
      </c>
      <c r="K13" s="11">
        <f t="shared" si="1"/>
        <v>70.545000000000002</v>
      </c>
      <c r="L13" s="10"/>
    </row>
    <row r="14" spans="1:12" ht="14.25">
      <c r="A14" s="2">
        <v>17</v>
      </c>
      <c r="B14" s="3">
        <v>17</v>
      </c>
      <c r="C14" s="3" t="s">
        <v>24</v>
      </c>
      <c r="D14" s="3" t="s">
        <v>0</v>
      </c>
      <c r="E14" s="4">
        <v>1992.03</v>
      </c>
      <c r="F14" s="3" t="s">
        <v>19</v>
      </c>
      <c r="G14" s="3" t="s">
        <v>1</v>
      </c>
      <c r="H14" s="3">
        <v>61.09</v>
      </c>
      <c r="I14" s="3">
        <v>78.989999999999995</v>
      </c>
      <c r="J14" s="10">
        <f t="shared" si="0"/>
        <v>140.07999999999998</v>
      </c>
      <c r="K14" s="11">
        <f t="shared" si="1"/>
        <v>70.039999999999992</v>
      </c>
      <c r="L14" s="10"/>
    </row>
    <row r="15" spans="1:12" ht="14.25">
      <c r="A15" s="2">
        <v>13</v>
      </c>
      <c r="B15" s="3">
        <v>58</v>
      </c>
      <c r="C15" s="3" t="s">
        <v>62</v>
      </c>
      <c r="D15" s="3" t="s">
        <v>0</v>
      </c>
      <c r="E15" s="4" t="s">
        <v>47</v>
      </c>
      <c r="F15" s="3" t="s">
        <v>31</v>
      </c>
      <c r="G15" s="3" t="s">
        <v>1</v>
      </c>
      <c r="H15" s="3">
        <v>62.05</v>
      </c>
      <c r="I15" s="3">
        <v>77.08</v>
      </c>
      <c r="J15" s="10">
        <f t="shared" si="0"/>
        <v>139.13</v>
      </c>
      <c r="K15" s="11">
        <f t="shared" si="1"/>
        <v>69.564999999999998</v>
      </c>
      <c r="L15" s="10"/>
    </row>
    <row r="16" spans="1:12" ht="14.25">
      <c r="A16" s="2">
        <v>15</v>
      </c>
      <c r="B16" s="3">
        <v>10</v>
      </c>
      <c r="C16" s="3" t="s">
        <v>15</v>
      </c>
      <c r="D16" s="3" t="s">
        <v>0</v>
      </c>
      <c r="E16" s="4">
        <v>1993.01</v>
      </c>
      <c r="F16" s="3" t="s">
        <v>16</v>
      </c>
      <c r="G16" s="3" t="s">
        <v>1</v>
      </c>
      <c r="H16" s="3">
        <v>61.89</v>
      </c>
      <c r="I16" s="3">
        <v>73.569999999999993</v>
      </c>
      <c r="J16" s="10">
        <f t="shared" si="0"/>
        <v>135.45999999999998</v>
      </c>
      <c r="K16" s="11">
        <f t="shared" si="1"/>
        <v>67.72999999999999</v>
      </c>
      <c r="L16" s="10"/>
    </row>
    <row r="17" spans="1:12" ht="14.25">
      <c r="A17" s="2">
        <v>16</v>
      </c>
      <c r="B17" s="3">
        <v>62</v>
      </c>
      <c r="C17" s="3" t="s">
        <v>65</v>
      </c>
      <c r="D17" s="3" t="s">
        <v>0</v>
      </c>
      <c r="E17" s="4" t="s">
        <v>45</v>
      </c>
      <c r="F17" s="3" t="s">
        <v>34</v>
      </c>
      <c r="G17" s="3" t="s">
        <v>1</v>
      </c>
      <c r="H17" s="3">
        <v>61.49</v>
      </c>
      <c r="I17" s="3">
        <v>73.5</v>
      </c>
      <c r="J17" s="10">
        <f t="shared" si="0"/>
        <v>134.99</v>
      </c>
      <c r="K17" s="11">
        <f t="shared" si="1"/>
        <v>67.495000000000005</v>
      </c>
      <c r="L17" s="10"/>
    </row>
    <row r="18" spans="1:12" ht="14.25">
      <c r="A18" s="2">
        <v>4</v>
      </c>
      <c r="B18" s="3">
        <v>16</v>
      </c>
      <c r="C18" s="3" t="s">
        <v>22</v>
      </c>
      <c r="D18" s="3" t="s">
        <v>0</v>
      </c>
      <c r="E18" s="4">
        <v>1991.05</v>
      </c>
      <c r="F18" s="3" t="s">
        <v>23</v>
      </c>
      <c r="G18" s="3" t="s">
        <v>5</v>
      </c>
      <c r="H18" s="3">
        <v>66.900000000000006</v>
      </c>
      <c r="I18" s="3">
        <v>0</v>
      </c>
      <c r="J18" s="10">
        <f t="shared" si="0"/>
        <v>66.900000000000006</v>
      </c>
      <c r="K18" s="11">
        <f t="shared" si="1"/>
        <v>33.450000000000003</v>
      </c>
      <c r="L18" s="10"/>
    </row>
    <row r="19" spans="1:12" ht="14.25">
      <c r="A19" s="2">
        <v>11</v>
      </c>
      <c r="B19" s="3">
        <v>21</v>
      </c>
      <c r="C19" s="3" t="s">
        <v>25</v>
      </c>
      <c r="D19" s="3" t="s">
        <v>0</v>
      </c>
      <c r="E19" s="4" t="s">
        <v>26</v>
      </c>
      <c r="F19" s="3" t="s">
        <v>27</v>
      </c>
      <c r="G19" s="3" t="s">
        <v>1</v>
      </c>
      <c r="H19" s="3">
        <v>63.7</v>
      </c>
      <c r="I19" s="3">
        <v>0</v>
      </c>
      <c r="J19" s="10">
        <f t="shared" si="0"/>
        <v>63.7</v>
      </c>
      <c r="K19" s="11">
        <f t="shared" si="1"/>
        <v>31.85</v>
      </c>
      <c r="L19" s="10"/>
    </row>
    <row r="20" spans="1:12" ht="14.25">
      <c r="A20" s="2">
        <v>18</v>
      </c>
      <c r="B20" s="3">
        <v>12</v>
      </c>
      <c r="C20" s="3" t="s">
        <v>17</v>
      </c>
      <c r="D20" s="3" t="s">
        <v>0</v>
      </c>
      <c r="E20" s="4">
        <v>1991.01</v>
      </c>
      <c r="F20" s="3" t="s">
        <v>18</v>
      </c>
      <c r="G20" s="3" t="s">
        <v>5</v>
      </c>
      <c r="H20" s="3">
        <v>61</v>
      </c>
      <c r="I20" s="3">
        <v>0</v>
      </c>
      <c r="J20" s="10">
        <f t="shared" si="0"/>
        <v>61</v>
      </c>
      <c r="K20" s="11">
        <f t="shared" si="1"/>
        <v>30.5</v>
      </c>
      <c r="L20" s="10"/>
    </row>
    <row r="21" spans="1:12" ht="14.25">
      <c r="C21" s="3" t="s">
        <v>6</v>
      </c>
      <c r="D21" s="3" t="s">
        <v>4</v>
      </c>
      <c r="E21" s="4">
        <v>1993.01</v>
      </c>
      <c r="F21" s="3" t="s">
        <v>7</v>
      </c>
      <c r="G21" s="3" t="s">
        <v>1</v>
      </c>
      <c r="H21" s="3">
        <v>69.95</v>
      </c>
      <c r="I21" s="3">
        <v>84.39</v>
      </c>
      <c r="J21" s="8">
        <f t="shared" ref="J21" si="2">I21+H21</f>
        <v>154.34</v>
      </c>
      <c r="K21" s="9">
        <f t="shared" ref="K21" si="3">J21/2</f>
        <v>77.17</v>
      </c>
      <c r="L21" s="8" t="s">
        <v>78</v>
      </c>
    </row>
    <row r="22" spans="1:12" ht="14.25">
      <c r="C22" s="3" t="s">
        <v>10</v>
      </c>
      <c r="D22" s="3" t="s">
        <v>4</v>
      </c>
      <c r="E22" s="4">
        <v>1991.03</v>
      </c>
      <c r="F22" s="3" t="s">
        <v>11</v>
      </c>
      <c r="G22" s="3" t="s">
        <v>1</v>
      </c>
      <c r="H22" s="3">
        <v>66.680000000000007</v>
      </c>
      <c r="I22" s="3">
        <v>86.59</v>
      </c>
      <c r="J22" s="8">
        <f t="shared" ref="J22:J40" si="4">I22+H22</f>
        <v>153.27000000000001</v>
      </c>
      <c r="K22" s="9">
        <f t="shared" ref="K22:K40" si="5">J22/2</f>
        <v>76.635000000000005</v>
      </c>
      <c r="L22" s="8" t="s">
        <v>78</v>
      </c>
    </row>
    <row r="23" spans="1:12" ht="14.25">
      <c r="C23" s="3" t="s">
        <v>59</v>
      </c>
      <c r="D23" s="3" t="s">
        <v>4</v>
      </c>
      <c r="E23" s="4" t="s">
        <v>60</v>
      </c>
      <c r="F23" s="3" t="s">
        <v>61</v>
      </c>
      <c r="G23" s="3" t="s">
        <v>5</v>
      </c>
      <c r="H23" s="3">
        <v>65.59</v>
      </c>
      <c r="I23" s="3">
        <v>84.27</v>
      </c>
      <c r="J23" s="8">
        <f t="shared" si="4"/>
        <v>149.86000000000001</v>
      </c>
      <c r="K23" s="9">
        <f t="shared" si="5"/>
        <v>74.930000000000007</v>
      </c>
      <c r="L23" s="8" t="s">
        <v>78</v>
      </c>
    </row>
    <row r="24" spans="1:12" ht="14.25">
      <c r="C24" s="3" t="s">
        <v>28</v>
      </c>
      <c r="D24" s="3" t="s">
        <v>4</v>
      </c>
      <c r="E24" s="4" t="s">
        <v>29</v>
      </c>
      <c r="F24" s="3" t="s">
        <v>30</v>
      </c>
      <c r="G24" s="3" t="s">
        <v>5</v>
      </c>
      <c r="H24" s="3">
        <v>69</v>
      </c>
      <c r="I24" s="3">
        <v>79.22</v>
      </c>
      <c r="J24" s="8">
        <f t="shared" si="4"/>
        <v>148.22</v>
      </c>
      <c r="K24" s="9">
        <f t="shared" si="5"/>
        <v>74.11</v>
      </c>
      <c r="L24" s="8" t="s">
        <v>78</v>
      </c>
    </row>
    <row r="25" spans="1:12" ht="14.25">
      <c r="C25" s="3" t="s">
        <v>20</v>
      </c>
      <c r="D25" s="3" t="s">
        <v>4</v>
      </c>
      <c r="E25" s="4">
        <v>1992.05</v>
      </c>
      <c r="F25" s="3" t="s">
        <v>21</v>
      </c>
      <c r="G25" s="3" t="s">
        <v>1</v>
      </c>
      <c r="H25" s="3">
        <v>59.47</v>
      </c>
      <c r="I25" s="3">
        <v>80.16</v>
      </c>
      <c r="J25" s="8">
        <f t="shared" si="4"/>
        <v>139.63</v>
      </c>
      <c r="K25" s="9">
        <f t="shared" si="5"/>
        <v>69.814999999999998</v>
      </c>
      <c r="L25" s="8" t="s">
        <v>78</v>
      </c>
    </row>
    <row r="26" spans="1:12" ht="14.25">
      <c r="C26" s="3" t="s">
        <v>32</v>
      </c>
      <c r="D26" s="3" t="s">
        <v>4</v>
      </c>
      <c r="E26" s="4" t="s">
        <v>33</v>
      </c>
      <c r="F26" s="3" t="s">
        <v>16</v>
      </c>
      <c r="G26" s="3" t="s">
        <v>1</v>
      </c>
      <c r="H26" s="3">
        <v>60.06</v>
      </c>
      <c r="I26" s="3">
        <v>78.650000000000006</v>
      </c>
      <c r="J26" s="8">
        <f t="shared" si="4"/>
        <v>138.71</v>
      </c>
      <c r="K26" s="9">
        <f t="shared" si="5"/>
        <v>69.355000000000004</v>
      </c>
      <c r="L26" s="8" t="s">
        <v>78</v>
      </c>
    </row>
    <row r="27" spans="1:12" ht="14.25">
      <c r="C27" s="3" t="s">
        <v>68</v>
      </c>
      <c r="D27" s="3" t="s">
        <v>4</v>
      </c>
      <c r="E27" s="4" t="s">
        <v>69</v>
      </c>
      <c r="F27" s="3" t="s">
        <v>70</v>
      </c>
      <c r="G27" s="3" t="s">
        <v>1</v>
      </c>
      <c r="H27" s="3">
        <v>57.32</v>
      </c>
      <c r="I27" s="3">
        <v>80.75</v>
      </c>
      <c r="J27" s="8">
        <f t="shared" si="4"/>
        <v>138.07</v>
      </c>
      <c r="K27" s="9">
        <f t="shared" si="5"/>
        <v>69.034999999999997</v>
      </c>
      <c r="L27" s="8" t="s">
        <v>78</v>
      </c>
    </row>
    <row r="28" spans="1:12" ht="14.25">
      <c r="C28" s="3" t="s">
        <v>53</v>
      </c>
      <c r="D28" s="3" t="s">
        <v>4</v>
      </c>
      <c r="E28" s="4" t="s">
        <v>54</v>
      </c>
      <c r="F28" s="3" t="s">
        <v>37</v>
      </c>
      <c r="G28" s="3" t="s">
        <v>1</v>
      </c>
      <c r="H28" s="3">
        <v>59.5</v>
      </c>
      <c r="I28" s="3">
        <v>76.599999999999994</v>
      </c>
      <c r="J28" s="8">
        <f t="shared" si="4"/>
        <v>136.1</v>
      </c>
      <c r="K28" s="9">
        <f t="shared" si="5"/>
        <v>68.05</v>
      </c>
      <c r="L28" s="8" t="s">
        <v>78</v>
      </c>
    </row>
    <row r="29" spans="1:12" ht="14.25">
      <c r="C29" s="3" t="s">
        <v>49</v>
      </c>
      <c r="D29" s="3" t="s">
        <v>4</v>
      </c>
      <c r="E29" s="4" t="s">
        <v>50</v>
      </c>
      <c r="F29" s="3" t="s">
        <v>37</v>
      </c>
      <c r="G29" s="3" t="s">
        <v>1</v>
      </c>
      <c r="H29" s="3">
        <v>55.73</v>
      </c>
      <c r="I29" s="3">
        <v>80.040000000000006</v>
      </c>
      <c r="J29" s="8">
        <f t="shared" si="4"/>
        <v>135.77000000000001</v>
      </c>
      <c r="K29" s="9">
        <f t="shared" si="5"/>
        <v>67.885000000000005</v>
      </c>
      <c r="L29" s="8" t="s">
        <v>78</v>
      </c>
    </row>
    <row r="30" spans="1:12" ht="14.25">
      <c r="C30" s="3" t="s">
        <v>66</v>
      </c>
      <c r="D30" s="3" t="s">
        <v>4</v>
      </c>
      <c r="E30" s="4" t="s">
        <v>71</v>
      </c>
      <c r="F30" s="3" t="s">
        <v>67</v>
      </c>
      <c r="G30" s="3" t="s">
        <v>1</v>
      </c>
      <c r="H30" s="3">
        <v>55.51</v>
      </c>
      <c r="I30" s="3">
        <v>79.41</v>
      </c>
      <c r="J30" s="8">
        <f t="shared" si="4"/>
        <v>134.91999999999999</v>
      </c>
      <c r="K30" s="9">
        <f t="shared" si="5"/>
        <v>67.459999999999994</v>
      </c>
      <c r="L30" s="8" t="s">
        <v>78</v>
      </c>
    </row>
    <row r="31" spans="1:12" ht="14.25">
      <c r="C31" s="3" t="s">
        <v>63</v>
      </c>
      <c r="D31" s="3" t="s">
        <v>4</v>
      </c>
      <c r="E31" s="4" t="s">
        <v>64</v>
      </c>
      <c r="F31" s="3" t="s">
        <v>31</v>
      </c>
      <c r="G31" s="3" t="s">
        <v>1</v>
      </c>
      <c r="H31" s="3">
        <v>54.38</v>
      </c>
      <c r="I31" s="3">
        <v>79.84</v>
      </c>
      <c r="J31" s="8">
        <f t="shared" si="4"/>
        <v>134.22</v>
      </c>
      <c r="K31" s="9">
        <f t="shared" si="5"/>
        <v>67.11</v>
      </c>
      <c r="L31" s="12"/>
    </row>
    <row r="32" spans="1:12" ht="14.25">
      <c r="C32" s="3" t="s">
        <v>14</v>
      </c>
      <c r="D32" s="3" t="s">
        <v>4</v>
      </c>
      <c r="E32" s="4">
        <v>1993.12</v>
      </c>
      <c r="F32" s="3" t="s">
        <v>9</v>
      </c>
      <c r="G32" s="3" t="s">
        <v>1</v>
      </c>
      <c r="H32" s="3">
        <v>51.99</v>
      </c>
      <c r="I32" s="3">
        <v>81.67</v>
      </c>
      <c r="J32" s="8">
        <f t="shared" si="4"/>
        <v>133.66</v>
      </c>
      <c r="K32" s="9">
        <f t="shared" si="5"/>
        <v>66.83</v>
      </c>
      <c r="L32" s="12"/>
    </row>
    <row r="33" spans="3:12" ht="14.25">
      <c r="C33" s="3" t="s">
        <v>12</v>
      </c>
      <c r="D33" s="3" t="s">
        <v>4</v>
      </c>
      <c r="E33" s="4">
        <v>1991.11</v>
      </c>
      <c r="F33" s="3" t="s">
        <v>13</v>
      </c>
      <c r="G33" s="3" t="s">
        <v>1</v>
      </c>
      <c r="H33" s="3">
        <v>47.68</v>
      </c>
      <c r="I33" s="3">
        <v>78.88</v>
      </c>
      <c r="J33" s="8">
        <f t="shared" si="4"/>
        <v>126.56</v>
      </c>
      <c r="K33" s="9">
        <f t="shared" si="5"/>
        <v>63.28</v>
      </c>
      <c r="L33" s="12"/>
    </row>
    <row r="34" spans="3:12" ht="14.25">
      <c r="C34" s="3" t="s">
        <v>8</v>
      </c>
      <c r="D34" s="3" t="s">
        <v>4</v>
      </c>
      <c r="E34" s="4">
        <v>1998.11</v>
      </c>
      <c r="F34" s="3" t="s">
        <v>9</v>
      </c>
      <c r="G34" s="3" t="s">
        <v>1</v>
      </c>
      <c r="H34" s="3">
        <v>47.01</v>
      </c>
      <c r="I34" s="3">
        <v>77.48</v>
      </c>
      <c r="J34" s="10">
        <f t="shared" si="4"/>
        <v>124.49000000000001</v>
      </c>
      <c r="K34" s="11">
        <f t="shared" si="5"/>
        <v>62.245000000000005</v>
      </c>
      <c r="L34" s="13"/>
    </row>
    <row r="35" spans="3:12" ht="14.25">
      <c r="C35" s="3" t="s">
        <v>35</v>
      </c>
      <c r="D35" s="3" t="s">
        <v>4</v>
      </c>
      <c r="E35" s="4" t="s">
        <v>36</v>
      </c>
      <c r="F35" s="3" t="s">
        <v>37</v>
      </c>
      <c r="G35" s="3" t="s">
        <v>1</v>
      </c>
      <c r="H35" s="3">
        <v>48.43</v>
      </c>
      <c r="I35" s="3">
        <v>75.92</v>
      </c>
      <c r="J35" s="10">
        <f t="shared" si="4"/>
        <v>124.35</v>
      </c>
      <c r="K35" s="11">
        <f t="shared" si="5"/>
        <v>62.174999999999997</v>
      </c>
      <c r="L35" s="13"/>
    </row>
    <row r="36" spans="3:12" ht="14.25">
      <c r="C36" s="3" t="s">
        <v>57</v>
      </c>
      <c r="D36" s="3" t="s">
        <v>4</v>
      </c>
      <c r="E36" s="4" t="s">
        <v>58</v>
      </c>
      <c r="F36" s="3" t="s">
        <v>44</v>
      </c>
      <c r="G36" s="3" t="s">
        <v>1</v>
      </c>
      <c r="H36" s="3">
        <v>44.53</v>
      </c>
      <c r="I36" s="3">
        <v>77.16</v>
      </c>
      <c r="J36" s="10">
        <f t="shared" si="4"/>
        <v>121.69</v>
      </c>
      <c r="K36" s="11">
        <f t="shared" si="5"/>
        <v>60.844999999999999</v>
      </c>
      <c r="L36" s="13"/>
    </row>
    <row r="37" spans="3:12" ht="14.25">
      <c r="C37" s="3" t="s">
        <v>55</v>
      </c>
      <c r="D37" s="3" t="s">
        <v>4</v>
      </c>
      <c r="E37" s="4" t="s">
        <v>56</v>
      </c>
      <c r="F37" s="3" t="s">
        <v>23</v>
      </c>
      <c r="G37" s="3" t="s">
        <v>5</v>
      </c>
      <c r="H37" s="3">
        <v>69.599999999999994</v>
      </c>
      <c r="I37" s="3">
        <v>0</v>
      </c>
      <c r="J37" s="10">
        <f t="shared" si="4"/>
        <v>69.599999999999994</v>
      </c>
      <c r="K37" s="11">
        <f t="shared" si="5"/>
        <v>34.799999999999997</v>
      </c>
      <c r="L37" s="13"/>
    </row>
    <row r="38" spans="3:12" ht="14.25">
      <c r="C38" s="3" t="s">
        <v>42</v>
      </c>
      <c r="D38" s="3" t="s">
        <v>4</v>
      </c>
      <c r="E38" s="4" t="s">
        <v>43</v>
      </c>
      <c r="F38" s="3" t="s">
        <v>9</v>
      </c>
      <c r="G38" s="3" t="s">
        <v>1</v>
      </c>
      <c r="H38" s="3">
        <v>57.03</v>
      </c>
      <c r="I38" s="3">
        <v>0</v>
      </c>
      <c r="J38" s="10">
        <f t="shared" si="4"/>
        <v>57.03</v>
      </c>
      <c r="K38" s="11">
        <f t="shared" si="5"/>
        <v>28.515000000000001</v>
      </c>
      <c r="L38" s="13"/>
    </row>
    <row r="39" spans="3:12" ht="14.25">
      <c r="C39" s="3" t="s">
        <v>39</v>
      </c>
      <c r="D39" s="3" t="s">
        <v>4</v>
      </c>
      <c r="E39" s="4" t="s">
        <v>40</v>
      </c>
      <c r="F39" s="3" t="s">
        <v>41</v>
      </c>
      <c r="G39" s="3" t="s">
        <v>1</v>
      </c>
      <c r="H39" s="3">
        <v>50.37</v>
      </c>
      <c r="I39" s="3">
        <v>0</v>
      </c>
      <c r="J39" s="10">
        <f t="shared" si="4"/>
        <v>50.37</v>
      </c>
      <c r="K39" s="11">
        <f t="shared" si="5"/>
        <v>25.184999999999999</v>
      </c>
      <c r="L39" s="13"/>
    </row>
    <row r="40" spans="3:12" ht="14.25">
      <c r="C40" s="3" t="s">
        <v>46</v>
      </c>
      <c r="D40" s="3" t="s">
        <v>4</v>
      </c>
      <c r="E40" s="4" t="s">
        <v>47</v>
      </c>
      <c r="F40" s="3" t="s">
        <v>48</v>
      </c>
      <c r="G40" s="3" t="s">
        <v>1</v>
      </c>
      <c r="H40" s="3">
        <v>47.23</v>
      </c>
      <c r="I40" s="3">
        <v>0</v>
      </c>
      <c r="J40" s="10">
        <f t="shared" si="4"/>
        <v>47.23</v>
      </c>
      <c r="K40" s="11">
        <f t="shared" si="5"/>
        <v>23.614999999999998</v>
      </c>
      <c r="L40" s="13"/>
    </row>
  </sheetData>
  <sortState ref="A2:K19">
    <sortCondition descending="1" ref="K2"/>
  </sortState>
  <mergeCells count="1">
    <mergeCell ref="C1:L1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2016-03-25T06:53:19Z</dcterms:modified>
</cp:coreProperties>
</file>