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60" windowWidth="21135" windowHeight="9480"/>
  </bookViews>
  <sheets>
    <sheet name="递补人员名单" sheetId="1" r:id="rId1"/>
  </sheets>
  <definedNames>
    <definedName name="_xlnm.Print_Titles" localSheetId="0">递补人员名单!$1:$2</definedName>
  </definedNames>
  <calcPr calcId="124519"/>
</workbook>
</file>

<file path=xl/calcChain.xml><?xml version="1.0" encoding="utf-8"?>
<calcChain xmlns="http://schemas.openxmlformats.org/spreadsheetml/2006/main">
  <c r="I16" i="1"/>
  <c r="K16" s="1"/>
  <c r="I15"/>
  <c r="K15" s="1"/>
  <c r="K14"/>
  <c r="I14"/>
  <c r="K13"/>
  <c r="I13"/>
  <c r="K12"/>
  <c r="I12"/>
  <c r="K11"/>
  <c r="I11"/>
  <c r="K10"/>
  <c r="I10"/>
  <c r="K9"/>
  <c r="I9"/>
  <c r="K8"/>
  <c r="I8"/>
  <c r="K7"/>
  <c r="I7"/>
  <c r="K6"/>
  <c r="I6"/>
  <c r="K5"/>
  <c r="I5"/>
  <c r="K4"/>
  <c r="I4"/>
  <c r="K3"/>
  <c r="I3"/>
</calcChain>
</file>

<file path=xl/sharedStrings.xml><?xml version="1.0" encoding="utf-8"?>
<sst xmlns="http://schemas.openxmlformats.org/spreadsheetml/2006/main" count="104" uniqueCount="78">
  <si>
    <t>2015年阿拉善盟事业单位公开招聘工作人员递补进入资格复审人员名单</t>
    <phoneticPr fontId="2" type="noConversion"/>
  </si>
  <si>
    <t>序号</t>
    <phoneticPr fontId="5" type="noConversion"/>
  </si>
  <si>
    <t>姓名</t>
  </si>
  <si>
    <t>民族</t>
    <phoneticPr fontId="5" type="noConversion"/>
  </si>
  <si>
    <t>身份证号</t>
  </si>
  <si>
    <t>报考部门</t>
  </si>
  <si>
    <t>报考职位</t>
  </si>
  <si>
    <t>考号</t>
  </si>
  <si>
    <t>笔试成绩</t>
    <phoneticPr fontId="5" type="noConversion"/>
  </si>
  <si>
    <t>加权后笔试成绩</t>
    <phoneticPr fontId="5" type="noConversion"/>
  </si>
  <si>
    <t>民族分</t>
    <phoneticPr fontId="5" type="noConversion"/>
  </si>
  <si>
    <t>笔试总成绩</t>
    <phoneticPr fontId="5" type="noConversion"/>
  </si>
  <si>
    <t>苗娟</t>
  </si>
  <si>
    <t>汉族</t>
  </si>
  <si>
    <t>152822198311055125</t>
  </si>
  <si>
    <t>阿拉善盟审计信息化科研中心</t>
  </si>
  <si>
    <t>工作人员</t>
  </si>
  <si>
    <t>01010110126</t>
  </si>
  <si>
    <t>0</t>
  </si>
  <si>
    <t>王英</t>
  </si>
  <si>
    <t>152921199004290022</t>
  </si>
  <si>
    <t>阿左旗超格图呼热动监所</t>
  </si>
  <si>
    <t>工作人员1（阿左旗）</t>
  </si>
  <si>
    <t>13010111225</t>
  </si>
  <si>
    <t>孔晓媛</t>
  </si>
  <si>
    <t>152921199109100424</t>
  </si>
  <si>
    <t>阿右旗新闻中心</t>
  </si>
  <si>
    <t>记者（调整定向）（阿右旗）</t>
  </si>
  <si>
    <t>26010311723</t>
  </si>
  <si>
    <t>邓少璞</t>
  </si>
  <si>
    <t>15292319920820001X</t>
  </si>
  <si>
    <t>额旗国营林场</t>
  </si>
  <si>
    <t>林业2（定向）（额旗）</t>
  </si>
  <si>
    <t>37020312413</t>
  </si>
  <si>
    <t>八一</t>
  </si>
  <si>
    <t>蒙古族</t>
  </si>
  <si>
    <t>15292319890801001X</t>
  </si>
  <si>
    <t>37020221303</t>
  </si>
  <si>
    <t>2.5</t>
  </si>
  <si>
    <t>黄小金</t>
  </si>
  <si>
    <t>152923198811200925</t>
  </si>
  <si>
    <t>37020312409</t>
  </si>
  <si>
    <t>冯乐</t>
  </si>
  <si>
    <t>152922198812290022</t>
  </si>
  <si>
    <t>阿拉善盟疾病预防控制中心</t>
  </si>
  <si>
    <t>卫生应急（调整定向）</t>
  </si>
  <si>
    <t>04010211804</t>
  </si>
  <si>
    <t>罗静</t>
  </si>
  <si>
    <t>152921198607165322</t>
  </si>
  <si>
    <t>阿左旗苏木镇基层卫生院</t>
  </si>
  <si>
    <t>临床2（调整定向）（阿左旗）</t>
  </si>
  <si>
    <t>06020211830</t>
  </si>
  <si>
    <t>赵婷</t>
  </si>
  <si>
    <t>152921198710030020</t>
  </si>
  <si>
    <t>护理（调整定向）（阿左旗）</t>
  </si>
  <si>
    <t>06040110421</t>
  </si>
  <si>
    <t>杜晓云</t>
  </si>
  <si>
    <t>152923199107080020</t>
  </si>
  <si>
    <t>额旗哈日布日格德音乌拉镇卫生院</t>
  </si>
  <si>
    <t>护理（额旗）</t>
  </si>
  <si>
    <t>31010211925</t>
  </si>
  <si>
    <t>郝晓慧</t>
  </si>
  <si>
    <t>152923198810120923</t>
  </si>
  <si>
    <t>31010211919</t>
  </si>
  <si>
    <t>哈斯娜布其</t>
  </si>
  <si>
    <t>150421198909166444</t>
  </si>
  <si>
    <t>阿拉善蒙古族完全中学</t>
  </si>
  <si>
    <t>教师（历史）</t>
  </si>
  <si>
    <t>03020221509</t>
  </si>
  <si>
    <t>德格都巴亚尔</t>
  </si>
  <si>
    <t>150421199005016851</t>
  </si>
  <si>
    <t>教师（物理）</t>
  </si>
  <si>
    <t>03050221602</t>
  </si>
  <si>
    <t>李岳东</t>
  </si>
  <si>
    <t>152922199008130030</t>
  </si>
  <si>
    <t>阿右旗蒙古族完全小学</t>
  </si>
  <si>
    <t>教师1（阿右旗）</t>
  </si>
  <si>
    <t>17010212227</t>
  </si>
</sst>
</file>

<file path=xl/styles.xml><?xml version="1.0" encoding="utf-8"?>
<styleSheet xmlns="http://schemas.openxmlformats.org/spreadsheetml/2006/main">
  <numFmts count="2">
    <numFmt numFmtId="176" formatCode="0.00_ "/>
    <numFmt numFmtId="177" formatCode="0.00_);[Red]\(0.00\)"/>
  </numFmts>
  <fonts count="7">
    <font>
      <sz val="11"/>
      <color theme="1"/>
      <name val="宋体"/>
      <family val="2"/>
      <charset val="134"/>
      <scheme val="minor"/>
    </font>
    <font>
      <b/>
      <sz val="14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11"/>
      <name val="宋体"/>
      <family val="3"/>
      <charset val="134"/>
      <scheme val="minor"/>
    </font>
    <font>
      <sz val="10"/>
      <name val="宋体"/>
      <family val="3"/>
      <charset val="134"/>
    </font>
    <font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15">
    <xf numFmtId="0" fontId="0" fillId="0" borderId="0" xfId="0">
      <alignment vertical="center"/>
    </xf>
    <xf numFmtId="0" fontId="3" fillId="2" borderId="0" xfId="0" applyFont="1" applyFill="1">
      <alignment vertical="center"/>
    </xf>
    <xf numFmtId="0" fontId="4" fillId="2" borderId="2" xfId="0" applyNumberFormat="1" applyFont="1" applyFill="1" applyBorder="1" applyAlignment="1">
      <alignment horizontal="center" vertical="center"/>
    </xf>
    <xf numFmtId="0" fontId="4" fillId="2" borderId="2" xfId="0" quotePrefix="1" applyNumberFormat="1" applyFont="1" applyFill="1" applyBorder="1" applyAlignment="1">
      <alignment horizontal="center" vertical="center"/>
    </xf>
    <xf numFmtId="176" fontId="4" fillId="2" borderId="2" xfId="0" applyNumberFormat="1" applyFont="1" applyFill="1" applyBorder="1" applyAlignment="1">
      <alignment horizontal="center" vertical="center" wrapText="1"/>
    </xf>
    <xf numFmtId="176" fontId="4" fillId="2" borderId="2" xfId="0" quotePrefix="1" applyNumberFormat="1" applyFont="1" applyFill="1" applyBorder="1" applyAlignment="1">
      <alignment horizontal="center" vertical="center" wrapText="1"/>
    </xf>
    <xf numFmtId="0" fontId="4" fillId="2" borderId="2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4" fillId="2" borderId="2" xfId="0" quotePrefix="1" applyNumberFormat="1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/>
    </xf>
    <xf numFmtId="176" fontId="4" fillId="2" borderId="2" xfId="0" applyNumberFormat="1" applyFont="1" applyFill="1" applyBorder="1" applyAlignment="1">
      <alignment horizontal="center" vertical="center"/>
    </xf>
    <xf numFmtId="176" fontId="4" fillId="2" borderId="2" xfId="0" quotePrefix="1" applyNumberFormat="1" applyFont="1" applyFill="1" applyBorder="1" applyAlignment="1">
      <alignment horizontal="center" vertical="center"/>
    </xf>
    <xf numFmtId="177" fontId="4" fillId="2" borderId="2" xfId="0" quotePrefix="1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6"/>
  <sheetViews>
    <sheetView tabSelected="1" workbookViewId="0">
      <selection activeCell="F15" sqref="F15"/>
    </sheetView>
  </sheetViews>
  <sheetFormatPr defaultRowHeight="22.5" customHeight="1"/>
  <cols>
    <col min="1" max="1" width="6.125" style="1" customWidth="1"/>
    <col min="2" max="2" width="10.875" style="1" customWidth="1"/>
    <col min="3" max="3" width="8.125" style="1" customWidth="1"/>
    <col min="4" max="4" width="20.125" style="1" customWidth="1"/>
    <col min="5" max="5" width="27.625" style="13" customWidth="1"/>
    <col min="6" max="6" width="24.375" style="13" customWidth="1"/>
    <col min="7" max="7" width="12.25" style="1" customWidth="1"/>
    <col min="8" max="8" width="8.125" style="1" customWidth="1"/>
    <col min="9" max="9" width="9" style="1" customWidth="1"/>
    <col min="10" max="10" width="6.5" style="1" customWidth="1"/>
    <col min="11" max="11" width="10.125" style="1" customWidth="1"/>
    <col min="12" max="16384" width="9" style="1"/>
  </cols>
  <sheetData>
    <row r="1" spans="1:11" ht="33.75" customHeight="1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</row>
    <row r="2" spans="1:11" s="7" customFormat="1" ht="26.25" customHeight="1">
      <c r="A2" s="2" t="s">
        <v>1</v>
      </c>
      <c r="B2" s="3" t="s">
        <v>2</v>
      </c>
      <c r="C2" s="2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4" t="s">
        <v>8</v>
      </c>
      <c r="I2" s="5" t="s">
        <v>9</v>
      </c>
      <c r="J2" s="2" t="s">
        <v>10</v>
      </c>
      <c r="K2" s="6" t="s">
        <v>11</v>
      </c>
    </row>
    <row r="3" spans="1:11" s="7" customFormat="1" ht="22.5" customHeight="1">
      <c r="A3" s="3">
        <v>1</v>
      </c>
      <c r="B3" s="3" t="s">
        <v>12</v>
      </c>
      <c r="C3" s="3" t="s">
        <v>13</v>
      </c>
      <c r="D3" s="3" t="s">
        <v>14</v>
      </c>
      <c r="E3" s="8" t="s">
        <v>15</v>
      </c>
      <c r="F3" s="8" t="s">
        <v>16</v>
      </c>
      <c r="G3" s="3" t="s">
        <v>17</v>
      </c>
      <c r="H3" s="9">
        <v>52.19</v>
      </c>
      <c r="I3" s="10">
        <f t="shared" ref="I3:I16" si="0">H3*40%</f>
        <v>20.876000000000001</v>
      </c>
      <c r="J3" s="3" t="s">
        <v>18</v>
      </c>
      <c r="K3" s="10">
        <f t="shared" ref="K3:K16" si="1">I3+J3</f>
        <v>20.876000000000001</v>
      </c>
    </row>
    <row r="4" spans="1:11" s="7" customFormat="1" ht="22.5" customHeight="1">
      <c r="A4" s="3">
        <v>2</v>
      </c>
      <c r="B4" s="3" t="s">
        <v>19</v>
      </c>
      <c r="C4" s="3" t="s">
        <v>13</v>
      </c>
      <c r="D4" s="3" t="s">
        <v>20</v>
      </c>
      <c r="E4" s="8" t="s">
        <v>21</v>
      </c>
      <c r="F4" s="8" t="s">
        <v>22</v>
      </c>
      <c r="G4" s="3" t="s">
        <v>23</v>
      </c>
      <c r="H4" s="9">
        <v>54.79</v>
      </c>
      <c r="I4" s="10">
        <f t="shared" si="0"/>
        <v>21.916</v>
      </c>
      <c r="J4" s="3" t="s">
        <v>18</v>
      </c>
      <c r="K4" s="10">
        <f t="shared" si="1"/>
        <v>21.916</v>
      </c>
    </row>
    <row r="5" spans="1:11" s="7" customFormat="1" ht="20.25" customHeight="1">
      <c r="A5" s="3">
        <v>3</v>
      </c>
      <c r="B5" s="3" t="s">
        <v>24</v>
      </c>
      <c r="C5" s="3" t="s">
        <v>13</v>
      </c>
      <c r="D5" s="3" t="s">
        <v>25</v>
      </c>
      <c r="E5" s="8" t="s">
        <v>26</v>
      </c>
      <c r="F5" s="8" t="s">
        <v>27</v>
      </c>
      <c r="G5" s="3" t="s">
        <v>28</v>
      </c>
      <c r="H5" s="9">
        <v>40.49</v>
      </c>
      <c r="I5" s="10">
        <f>H5*40%</f>
        <v>16.196000000000002</v>
      </c>
      <c r="J5" s="3" t="s">
        <v>18</v>
      </c>
      <c r="K5" s="10">
        <f>I5+J5</f>
        <v>16.196000000000002</v>
      </c>
    </row>
    <row r="6" spans="1:11" s="7" customFormat="1" ht="22.5" customHeight="1">
      <c r="A6" s="3">
        <v>4</v>
      </c>
      <c r="B6" s="3" t="s">
        <v>29</v>
      </c>
      <c r="C6" s="3" t="s">
        <v>13</v>
      </c>
      <c r="D6" s="3" t="s">
        <v>30</v>
      </c>
      <c r="E6" s="8" t="s">
        <v>31</v>
      </c>
      <c r="F6" s="8" t="s">
        <v>32</v>
      </c>
      <c r="G6" s="3" t="s">
        <v>33</v>
      </c>
      <c r="H6" s="9">
        <v>39.299999999999997</v>
      </c>
      <c r="I6" s="10">
        <f t="shared" si="0"/>
        <v>15.719999999999999</v>
      </c>
      <c r="J6" s="3" t="s">
        <v>18</v>
      </c>
      <c r="K6" s="10">
        <f t="shared" si="1"/>
        <v>15.719999999999999</v>
      </c>
    </row>
    <row r="7" spans="1:11" s="7" customFormat="1" ht="22.5" customHeight="1">
      <c r="A7" s="3">
        <v>5</v>
      </c>
      <c r="B7" s="3" t="s">
        <v>34</v>
      </c>
      <c r="C7" s="3" t="s">
        <v>35</v>
      </c>
      <c r="D7" s="3" t="s">
        <v>36</v>
      </c>
      <c r="E7" s="8" t="s">
        <v>31</v>
      </c>
      <c r="F7" s="8" t="s">
        <v>32</v>
      </c>
      <c r="G7" s="3" t="s">
        <v>37</v>
      </c>
      <c r="H7" s="9">
        <v>31.13</v>
      </c>
      <c r="I7" s="10">
        <f t="shared" si="0"/>
        <v>12.452</v>
      </c>
      <c r="J7" s="3" t="s">
        <v>38</v>
      </c>
      <c r="K7" s="10">
        <f t="shared" si="1"/>
        <v>14.952</v>
      </c>
    </row>
    <row r="8" spans="1:11" s="7" customFormat="1" ht="22.5" customHeight="1">
      <c r="A8" s="3">
        <v>6</v>
      </c>
      <c r="B8" s="3" t="s">
        <v>39</v>
      </c>
      <c r="C8" s="3" t="s">
        <v>13</v>
      </c>
      <c r="D8" s="3" t="s">
        <v>40</v>
      </c>
      <c r="E8" s="8" t="s">
        <v>31</v>
      </c>
      <c r="F8" s="8" t="s">
        <v>32</v>
      </c>
      <c r="G8" s="3" t="s">
        <v>41</v>
      </c>
      <c r="H8" s="9">
        <v>36.9</v>
      </c>
      <c r="I8" s="10">
        <f t="shared" si="0"/>
        <v>14.76</v>
      </c>
      <c r="J8" s="3" t="s">
        <v>18</v>
      </c>
      <c r="K8" s="10">
        <f t="shared" si="1"/>
        <v>14.76</v>
      </c>
    </row>
    <row r="9" spans="1:11" s="7" customFormat="1" ht="22.5" customHeight="1">
      <c r="A9" s="3">
        <v>7</v>
      </c>
      <c r="B9" s="3" t="s">
        <v>42</v>
      </c>
      <c r="C9" s="3" t="s">
        <v>13</v>
      </c>
      <c r="D9" s="3" t="s">
        <v>43</v>
      </c>
      <c r="E9" s="8" t="s">
        <v>44</v>
      </c>
      <c r="F9" s="8" t="s">
        <v>45</v>
      </c>
      <c r="G9" s="3" t="s">
        <v>46</v>
      </c>
      <c r="H9" s="11">
        <v>48</v>
      </c>
      <c r="I9" s="10">
        <f t="shared" si="0"/>
        <v>19.200000000000003</v>
      </c>
      <c r="J9" s="3">
        <v>0</v>
      </c>
      <c r="K9" s="10">
        <f t="shared" si="1"/>
        <v>19.200000000000003</v>
      </c>
    </row>
    <row r="10" spans="1:11" s="7" customFormat="1" ht="22.5" customHeight="1">
      <c r="A10" s="3">
        <v>8</v>
      </c>
      <c r="B10" s="3" t="s">
        <v>47</v>
      </c>
      <c r="C10" s="3" t="s">
        <v>13</v>
      </c>
      <c r="D10" s="3" t="s">
        <v>48</v>
      </c>
      <c r="E10" s="8" t="s">
        <v>49</v>
      </c>
      <c r="F10" s="8" t="s">
        <v>50</v>
      </c>
      <c r="G10" s="3" t="s">
        <v>51</v>
      </c>
      <c r="H10" s="11">
        <v>40</v>
      </c>
      <c r="I10" s="10">
        <f>H10*40%</f>
        <v>16</v>
      </c>
      <c r="J10" s="3">
        <v>0</v>
      </c>
      <c r="K10" s="10">
        <f>I10+J10</f>
        <v>16</v>
      </c>
    </row>
    <row r="11" spans="1:11" s="7" customFormat="1" ht="22.5" customHeight="1">
      <c r="A11" s="3">
        <v>9</v>
      </c>
      <c r="B11" s="3" t="s">
        <v>52</v>
      </c>
      <c r="C11" s="3" t="s">
        <v>13</v>
      </c>
      <c r="D11" s="3" t="s">
        <v>53</v>
      </c>
      <c r="E11" s="8" t="s">
        <v>49</v>
      </c>
      <c r="F11" s="8" t="s">
        <v>54</v>
      </c>
      <c r="G11" s="3" t="s">
        <v>55</v>
      </c>
      <c r="H11" s="11">
        <v>49</v>
      </c>
      <c r="I11" s="10">
        <f t="shared" si="0"/>
        <v>19.600000000000001</v>
      </c>
      <c r="J11" s="3">
        <v>0</v>
      </c>
      <c r="K11" s="10">
        <f t="shared" si="1"/>
        <v>19.600000000000001</v>
      </c>
    </row>
    <row r="12" spans="1:11" s="7" customFormat="1" ht="22.5" customHeight="1">
      <c r="A12" s="3">
        <v>10</v>
      </c>
      <c r="B12" s="3" t="s">
        <v>56</v>
      </c>
      <c r="C12" s="3" t="s">
        <v>13</v>
      </c>
      <c r="D12" s="3" t="s">
        <v>57</v>
      </c>
      <c r="E12" s="8" t="s">
        <v>58</v>
      </c>
      <c r="F12" s="8" t="s">
        <v>59</v>
      </c>
      <c r="G12" s="3" t="s">
        <v>60</v>
      </c>
      <c r="H12" s="11">
        <v>48.5</v>
      </c>
      <c r="I12" s="10">
        <f t="shared" si="0"/>
        <v>19.400000000000002</v>
      </c>
      <c r="J12" s="3">
        <v>0</v>
      </c>
      <c r="K12" s="10">
        <f t="shared" si="1"/>
        <v>19.400000000000002</v>
      </c>
    </row>
    <row r="13" spans="1:11" s="7" customFormat="1" ht="22.5" customHeight="1">
      <c r="A13" s="3">
        <v>11</v>
      </c>
      <c r="B13" s="3" t="s">
        <v>61</v>
      </c>
      <c r="C13" s="3" t="s">
        <v>13</v>
      </c>
      <c r="D13" s="3" t="s">
        <v>62</v>
      </c>
      <c r="E13" s="8" t="s">
        <v>58</v>
      </c>
      <c r="F13" s="8" t="s">
        <v>59</v>
      </c>
      <c r="G13" s="3" t="s">
        <v>63</v>
      </c>
      <c r="H13" s="11">
        <v>48</v>
      </c>
      <c r="I13" s="10">
        <f t="shared" si="0"/>
        <v>19.200000000000003</v>
      </c>
      <c r="J13" s="3">
        <v>0</v>
      </c>
      <c r="K13" s="10">
        <f t="shared" si="1"/>
        <v>19.200000000000003</v>
      </c>
    </row>
    <row r="14" spans="1:11" s="7" customFormat="1" ht="22.5" customHeight="1">
      <c r="A14" s="3">
        <v>12</v>
      </c>
      <c r="B14" s="3" t="s">
        <v>64</v>
      </c>
      <c r="C14" s="3" t="s">
        <v>35</v>
      </c>
      <c r="D14" s="3" t="s">
        <v>65</v>
      </c>
      <c r="E14" s="8" t="s">
        <v>66</v>
      </c>
      <c r="F14" s="8" t="s">
        <v>67</v>
      </c>
      <c r="G14" s="3" t="s">
        <v>68</v>
      </c>
      <c r="H14" s="11">
        <v>55</v>
      </c>
      <c r="I14" s="12">
        <f t="shared" si="0"/>
        <v>22</v>
      </c>
      <c r="J14" s="3" t="s">
        <v>38</v>
      </c>
      <c r="K14" s="12">
        <f t="shared" si="1"/>
        <v>24.5</v>
      </c>
    </row>
    <row r="15" spans="1:11" s="7" customFormat="1" ht="22.5" customHeight="1">
      <c r="A15" s="3">
        <v>13</v>
      </c>
      <c r="B15" s="3" t="s">
        <v>69</v>
      </c>
      <c r="C15" s="3" t="s">
        <v>35</v>
      </c>
      <c r="D15" s="3" t="s">
        <v>70</v>
      </c>
      <c r="E15" s="8" t="s">
        <v>66</v>
      </c>
      <c r="F15" s="8" t="s">
        <v>71</v>
      </c>
      <c r="G15" s="3" t="s">
        <v>72</v>
      </c>
      <c r="H15" s="11">
        <v>46</v>
      </c>
      <c r="I15" s="12">
        <f t="shared" si="0"/>
        <v>18.400000000000002</v>
      </c>
      <c r="J15" s="3" t="s">
        <v>38</v>
      </c>
      <c r="K15" s="12">
        <f t="shared" si="1"/>
        <v>20.900000000000002</v>
      </c>
    </row>
    <row r="16" spans="1:11" s="7" customFormat="1" ht="22.5" customHeight="1">
      <c r="A16" s="3">
        <v>14</v>
      </c>
      <c r="B16" s="3" t="s">
        <v>73</v>
      </c>
      <c r="C16" s="3" t="s">
        <v>13</v>
      </c>
      <c r="D16" s="3" t="s">
        <v>74</v>
      </c>
      <c r="E16" s="8" t="s">
        <v>75</v>
      </c>
      <c r="F16" s="8" t="s">
        <v>76</v>
      </c>
      <c r="G16" s="3" t="s">
        <v>77</v>
      </c>
      <c r="H16" s="11">
        <v>47.5</v>
      </c>
      <c r="I16" s="12">
        <f t="shared" si="0"/>
        <v>19</v>
      </c>
      <c r="J16" s="3">
        <v>0</v>
      </c>
      <c r="K16" s="12">
        <f t="shared" si="1"/>
        <v>19</v>
      </c>
    </row>
  </sheetData>
  <mergeCells count="1">
    <mergeCell ref="A1:K1"/>
  </mergeCells>
  <phoneticPr fontId="2" type="noConversion"/>
  <printOptions horizontalCentered="1"/>
  <pageMargins left="0.27559055118110237" right="0.23622047244094491" top="0.35433070866141736" bottom="0.15748031496062992" header="0.31496062992125984" footer="0.15748031496062992"/>
  <pageSetup paperSize="9" orientation="landscape" verticalDpi="0" r:id="rId1"/>
  <headerFooter>
    <oddFooter>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递补人员名单</vt:lpstr>
      <vt:lpstr>递补人员名单!Print_Titles</vt:lpstr>
    </vt:vector>
  </TitlesOfParts>
  <Company>China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2016-03-03T09:54:05Z</dcterms:created>
  <dcterms:modified xsi:type="dcterms:W3CDTF">2016-03-03T09:57:21Z</dcterms:modified>
</cp:coreProperties>
</file>