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60" windowWidth="19416" windowHeight="8328"/>
  </bookViews>
  <sheets>
    <sheet name="Sheet1" sheetId="1" r:id="rId1"/>
    <sheet name="Sheet2" sheetId="2" r:id="rId2"/>
    <sheet name="Sheet3" sheetId="3" r:id="rId3"/>
  </sheets>
  <definedNames>
    <definedName name="_xlnm._FilterDatabase" localSheetId="0" hidden="1">Sheet1!$A$3:$I$92</definedName>
  </definedNames>
  <calcPr calcId="144525"/>
</workbook>
</file>

<file path=xl/calcChain.xml><?xml version="1.0" encoding="utf-8"?>
<calcChain xmlns="http://schemas.openxmlformats.org/spreadsheetml/2006/main">
  <c r="G92" i="1" l="1"/>
  <c r="G90" i="1"/>
  <c r="G89" i="1"/>
  <c r="G85" i="1"/>
  <c r="G84" i="1"/>
  <c r="G83" i="1"/>
  <c r="G82" i="1"/>
  <c r="G81" i="1"/>
  <c r="G79" i="1"/>
  <c r="G77" i="1"/>
  <c r="G76" i="1"/>
  <c r="G75" i="1"/>
  <c r="G73" i="1"/>
  <c r="G70" i="1"/>
  <c r="G68" i="1"/>
  <c r="G65" i="1"/>
  <c r="G64" i="1"/>
  <c r="G63" i="1"/>
  <c r="G62" i="1"/>
  <c r="G60" i="1"/>
  <c r="G59" i="1"/>
  <c r="G58" i="1"/>
  <c r="G57" i="1"/>
  <c r="G56" i="1"/>
  <c r="G55" i="1"/>
  <c r="G54" i="1"/>
  <c r="G51" i="1"/>
  <c r="G50" i="1"/>
  <c r="G49" i="1"/>
  <c r="G47" i="1"/>
  <c r="G46" i="1"/>
  <c r="G45" i="1"/>
  <c r="G44" i="1"/>
  <c r="G43" i="1"/>
  <c r="G42" i="1"/>
  <c r="G41" i="1"/>
  <c r="G40" i="1"/>
  <c r="G39" i="1"/>
  <c r="G38" i="1"/>
  <c r="G37" i="1"/>
  <c r="G35" i="1"/>
  <c r="G34" i="1"/>
  <c r="G33" i="1"/>
  <c r="G31" i="1"/>
  <c r="G30" i="1"/>
  <c r="G29" i="1"/>
  <c r="G28" i="1"/>
  <c r="G27" i="1"/>
  <c r="G26" i="1"/>
  <c r="G25" i="1"/>
  <c r="G23" i="1"/>
  <c r="G22" i="1"/>
  <c r="G21" i="1"/>
  <c r="G20" i="1"/>
  <c r="G19" i="1"/>
  <c r="G18" i="1"/>
  <c r="G17" i="1"/>
  <c r="G16" i="1"/>
  <c r="G15" i="1"/>
  <c r="G14" i="1"/>
  <c r="G13" i="1"/>
</calcChain>
</file>

<file path=xl/sharedStrings.xml><?xml version="1.0" encoding="utf-8"?>
<sst xmlns="http://schemas.openxmlformats.org/spreadsheetml/2006/main" count="199" uniqueCount="132">
  <si>
    <t>序号</t>
  </si>
  <si>
    <t>报考单位</t>
  </si>
  <si>
    <t>报考岗位</t>
  </si>
  <si>
    <t>姓名</t>
  </si>
  <si>
    <t>笔试成绩</t>
  </si>
  <si>
    <t>面试成绩</t>
  </si>
  <si>
    <t>总成绩</t>
  </si>
  <si>
    <t>最终排名</t>
  </si>
  <si>
    <t>备注</t>
  </si>
  <si>
    <t>浙江老年关怀医院桃源院区</t>
  </si>
  <si>
    <t>病区护理</t>
  </si>
  <si>
    <t>何凌倩</t>
  </si>
  <si>
    <t>进入体检</t>
  </si>
  <si>
    <t>伍程程</t>
  </si>
  <si>
    <t>俞艳萍</t>
  </si>
  <si>
    <t>中医1</t>
  </si>
  <si>
    <t>徐亮</t>
  </si>
  <si>
    <t>陈杰</t>
  </si>
  <si>
    <t>缺考</t>
  </si>
  <si>
    <t>蔡燕</t>
  </si>
  <si>
    <t>中医2</t>
  </si>
  <si>
    <t>李俊</t>
  </si>
  <si>
    <t>行政管理</t>
  </si>
  <si>
    <t>茹雯</t>
  </si>
  <si>
    <t>何艳萍</t>
  </si>
  <si>
    <t>吴鹏飞</t>
  </si>
  <si>
    <t>周宁静</t>
  </si>
  <si>
    <t>孙幸</t>
  </si>
  <si>
    <t>丁佳萍</t>
  </si>
  <si>
    <t>网络管理</t>
  </si>
  <si>
    <t>权振</t>
  </si>
  <si>
    <t>王鹏</t>
  </si>
  <si>
    <t>陈伟</t>
  </si>
  <si>
    <t>妇保</t>
  </si>
  <si>
    <t>徐莹</t>
  </si>
  <si>
    <t>胡巧</t>
  </si>
  <si>
    <t>茅冬玲</t>
  </si>
  <si>
    <t>区半山街道社区卫生服务中心</t>
  </si>
  <si>
    <t>五官科</t>
  </si>
  <si>
    <t>蔡婧</t>
  </si>
  <si>
    <t>外科</t>
  </si>
  <si>
    <t>陈玮</t>
  </si>
  <si>
    <t>财务</t>
  </si>
  <si>
    <t>张鸣明</t>
  </si>
  <si>
    <t>章瑞雪</t>
  </si>
  <si>
    <t>杨颖蕾</t>
  </si>
  <si>
    <t>中医皮肤</t>
  </si>
  <si>
    <t>周芳芳</t>
  </si>
  <si>
    <t>尚楠</t>
  </si>
  <si>
    <t>妇科</t>
  </si>
  <si>
    <t>苌伟静</t>
  </si>
  <si>
    <t>金其隽</t>
  </si>
  <si>
    <t>金怡丹</t>
  </si>
  <si>
    <t>区祥符街道社区卫生服务中心</t>
  </si>
  <si>
    <t>全科医生</t>
  </si>
  <si>
    <t>伍亚萍</t>
  </si>
  <si>
    <t>宋政钢</t>
  </si>
  <si>
    <t>吕娜</t>
  </si>
  <si>
    <t>社区护士</t>
  </si>
  <si>
    <t>洪兴</t>
  </si>
  <si>
    <t>陈乐平</t>
  </si>
  <si>
    <t>区米市巷街道社区卫生服务中心</t>
  </si>
  <si>
    <t>公共卫生1</t>
  </si>
  <si>
    <t>吕阳</t>
  </si>
  <si>
    <t>方璐</t>
  </si>
  <si>
    <t>周英宇</t>
  </si>
  <si>
    <t>公共卫生2</t>
  </si>
  <si>
    <t>叶春梅</t>
  </si>
  <si>
    <t>王勇</t>
  </si>
  <si>
    <t>张珍珍</t>
  </si>
  <si>
    <t>全科</t>
  </si>
  <si>
    <t>包龙</t>
  </si>
  <si>
    <t>钱欣</t>
  </si>
  <si>
    <t>区大关上塘街道社区卫生服务中心</t>
  </si>
  <si>
    <t>针推</t>
  </si>
  <si>
    <t>张志强</t>
  </si>
  <si>
    <t>公共卫生</t>
  </si>
  <si>
    <t>何倩雯</t>
  </si>
  <si>
    <t>高硕阳</t>
  </si>
  <si>
    <t>赵莹</t>
  </si>
  <si>
    <t>区康桥街道社区卫生服务中心</t>
  </si>
  <si>
    <t>影像</t>
  </si>
  <si>
    <t>余张程</t>
  </si>
  <si>
    <t>唐平</t>
  </si>
  <si>
    <t>韩颖</t>
  </si>
  <si>
    <t>刘田田</t>
  </si>
  <si>
    <t>丁钗钗</t>
  </si>
  <si>
    <t>吴倩彧</t>
  </si>
  <si>
    <t>胡赛敏</t>
  </si>
  <si>
    <t>护理</t>
  </si>
  <si>
    <t>郑丽君</t>
  </si>
  <si>
    <t>王雪梅</t>
  </si>
  <si>
    <t>王俊巧</t>
  </si>
  <si>
    <t>项祖界</t>
  </si>
  <si>
    <t>区小河湖墅街道社区卫生服务中心</t>
  </si>
  <si>
    <t>中医</t>
  </si>
  <si>
    <t>朱杭佳</t>
  </si>
  <si>
    <t>王楠</t>
  </si>
  <si>
    <t>王国华</t>
  </si>
  <si>
    <t>蔡芳英</t>
  </si>
  <si>
    <t>童乃云</t>
  </si>
  <si>
    <t>毕晓莉</t>
  </si>
  <si>
    <t>陈梅英</t>
  </si>
  <si>
    <t>冯丹</t>
  </si>
  <si>
    <t>吕吉</t>
  </si>
  <si>
    <t>金菊花</t>
  </si>
  <si>
    <t>张莉</t>
  </si>
  <si>
    <t>全科医学2</t>
  </si>
  <si>
    <t>刘艳云</t>
  </si>
  <si>
    <t>徐丹平</t>
  </si>
  <si>
    <t>朱弘月</t>
  </si>
  <si>
    <t>徐航超</t>
  </si>
  <si>
    <t>肖伟伟</t>
  </si>
  <si>
    <t>邵东树</t>
  </si>
  <si>
    <t>吴乃祥</t>
  </si>
  <si>
    <t>儿保</t>
  </si>
  <si>
    <t>李莉</t>
  </si>
  <si>
    <t>周潇然</t>
  </si>
  <si>
    <t>高玉洁</t>
  </si>
  <si>
    <t>精神卫生</t>
  </si>
  <si>
    <t>俞悦</t>
  </si>
  <si>
    <t>杨莉</t>
  </si>
  <si>
    <t>孔俊姚</t>
  </si>
  <si>
    <t>杨力涛</t>
    <phoneticPr fontId="6" type="noConversion"/>
  </si>
  <si>
    <t>黄思远</t>
    <phoneticPr fontId="6" type="noConversion"/>
  </si>
  <si>
    <t>汪雪芬</t>
    <phoneticPr fontId="6" type="noConversion"/>
  </si>
  <si>
    <t>厉淑青</t>
    <phoneticPr fontId="6" type="noConversion"/>
  </si>
  <si>
    <t>陈红丹</t>
    <phoneticPr fontId="6" type="noConversion"/>
  </si>
  <si>
    <t>贺倩倩</t>
    <phoneticPr fontId="6" type="noConversion"/>
  </si>
  <si>
    <t>2015年拱墅区卫生计生系统第二次公开招聘事业单位工作人员总成绩公示</t>
    <phoneticPr fontId="6" type="noConversion"/>
  </si>
  <si>
    <t>侯斐斐</t>
    <phoneticPr fontId="6" type="noConversion"/>
  </si>
  <si>
    <t>郭会</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</si>
</sst>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11"/>
      <color rgb="FFFF0000"/>
      <name val="宋体"/>
      <charset val="134"/>
      <scheme val="minor"/>
    </font>
    <font>
      <sz val="11"/>
      <color theme="1"/>
      <name val="宋体"/>
      <charset val="134"/>
      <scheme val="minor"/>
    </font>
    <font>
      <b/>
      <sz val="16"/>
      <color theme="1"/>
      <name val="宋体"/>
      <charset val="134"/>
      <scheme val="minor"/>
    </font>
    <font>
      <b/>
      <sz val="16"/>
      <color theme="1"/>
      <name val="宋体"/>
      <charset val="134"/>
      <scheme val="minor"/>
    </font>
    <font>
      <sz val="11"/>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0" borderId="0" xfId="0" applyFont="1"/>
    <xf numFmtId="0" fontId="2" fillId="0" borderId="0" xfId="0" applyFont="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0" fillId="0" borderId="1" xfId="0" applyNumberFormat="1" applyBorder="1" applyAlignment="1">
      <alignment horizontal="center" vertical="center"/>
    </xf>
    <xf numFmtId="0" fontId="2" fillId="0" borderId="1" xfId="0" applyFont="1" applyBorder="1" applyAlignment="1">
      <alignment horizontal="center" vertical="center"/>
    </xf>
    <xf numFmtId="0" fontId="0" fillId="0" borderId="1" xfId="0" applyNumberFormat="1" applyFont="1" applyBorder="1" applyAlignment="1">
      <alignment horizontal="center" vertical="center"/>
    </xf>
    <xf numFmtId="0" fontId="5" fillId="0" borderId="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2" fillId="0" borderId="1" xfId="0" applyNumberFormat="1" applyFont="1" applyBorder="1" applyAlignment="1">
      <alignment horizontal="center" vertical="center"/>
    </xf>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2"/>
  <sheetViews>
    <sheetView tabSelected="1" workbookViewId="0">
      <selection sqref="A1:I2"/>
    </sheetView>
  </sheetViews>
  <sheetFormatPr defaultColWidth="9" defaultRowHeight="14.4" x14ac:dyDescent="0.25"/>
  <cols>
    <col min="1" max="1" width="6.109375" style="2" customWidth="1"/>
    <col min="2" max="2" width="31.33203125" style="2" customWidth="1"/>
    <col min="3" max="3" width="29.33203125" style="2" customWidth="1"/>
    <col min="4" max="6" width="8.88671875" style="2"/>
    <col min="7" max="7" width="9.77734375" style="2" customWidth="1"/>
    <col min="8" max="9" width="8.88671875" style="2"/>
  </cols>
  <sheetData>
    <row r="1" spans="1:9" ht="23.4" customHeight="1" x14ac:dyDescent="0.25">
      <c r="A1" s="11" t="s">
        <v>129</v>
      </c>
      <c r="B1" s="12"/>
      <c r="C1" s="12"/>
      <c r="D1" s="12"/>
      <c r="E1" s="12"/>
      <c r="F1" s="12"/>
      <c r="G1" s="12"/>
      <c r="H1" s="12"/>
      <c r="I1" s="12"/>
    </row>
    <row r="2" spans="1:9" ht="23.4" customHeight="1" x14ac:dyDescent="0.25">
      <c r="A2" s="12"/>
      <c r="B2" s="12"/>
      <c r="C2" s="12"/>
      <c r="D2" s="12"/>
      <c r="E2" s="12"/>
      <c r="F2" s="12"/>
      <c r="G2" s="12"/>
      <c r="H2" s="12"/>
      <c r="I2" s="12"/>
    </row>
    <row r="3" spans="1:9" ht="27" customHeight="1" x14ac:dyDescent="0.25">
      <c r="A3" s="3" t="s">
        <v>0</v>
      </c>
      <c r="B3" s="3" t="s">
        <v>1</v>
      </c>
      <c r="C3" s="3" t="s">
        <v>2</v>
      </c>
      <c r="D3" s="3" t="s">
        <v>3</v>
      </c>
      <c r="E3" s="3" t="s">
        <v>4</v>
      </c>
      <c r="F3" s="3" t="s">
        <v>5</v>
      </c>
      <c r="G3" s="3" t="s">
        <v>6</v>
      </c>
      <c r="H3" s="3" t="s">
        <v>7</v>
      </c>
      <c r="I3" s="3" t="s">
        <v>8</v>
      </c>
    </row>
    <row r="4" spans="1:9" s="1" customFormat="1" x14ac:dyDescent="0.25">
      <c r="A4" s="4">
        <v>1</v>
      </c>
      <c r="B4" s="10" t="s">
        <v>9</v>
      </c>
      <c r="C4" s="10" t="s">
        <v>10</v>
      </c>
      <c r="D4" s="3" t="s">
        <v>11</v>
      </c>
      <c r="E4" s="4">
        <v>73.5</v>
      </c>
      <c r="F4" s="4">
        <v>80.52</v>
      </c>
      <c r="G4" s="4">
        <v>77.010000000000005</v>
      </c>
      <c r="H4" s="4">
        <v>1</v>
      </c>
      <c r="I4" s="3" t="s">
        <v>12</v>
      </c>
    </row>
    <row r="5" spans="1:9" s="1" customFormat="1" x14ac:dyDescent="0.25">
      <c r="A5" s="4">
        <v>2</v>
      </c>
      <c r="B5" s="13"/>
      <c r="C5" s="13"/>
      <c r="D5" s="3" t="s">
        <v>13</v>
      </c>
      <c r="E5" s="4">
        <v>66</v>
      </c>
      <c r="F5" s="4">
        <v>82.96</v>
      </c>
      <c r="G5" s="4">
        <v>74.48</v>
      </c>
      <c r="H5" s="4">
        <v>2</v>
      </c>
      <c r="I5" s="4"/>
    </row>
    <row r="6" spans="1:9" s="1" customFormat="1" x14ac:dyDescent="0.25">
      <c r="A6" s="4">
        <v>3</v>
      </c>
      <c r="B6" s="13"/>
      <c r="C6" s="13"/>
      <c r="D6" s="3" t="s">
        <v>14</v>
      </c>
      <c r="E6" s="4">
        <v>72.5</v>
      </c>
      <c r="F6" s="4">
        <v>73.8</v>
      </c>
      <c r="G6" s="4">
        <v>73.150000000000006</v>
      </c>
      <c r="H6" s="4">
        <v>3</v>
      </c>
      <c r="I6" s="4"/>
    </row>
    <row r="7" spans="1:9" x14ac:dyDescent="0.25">
      <c r="A7" s="4">
        <v>4</v>
      </c>
      <c r="B7" s="10" t="s">
        <v>9</v>
      </c>
      <c r="C7" s="10" t="s">
        <v>15</v>
      </c>
      <c r="D7" s="3" t="s">
        <v>16</v>
      </c>
      <c r="E7" s="4">
        <v>60.5</v>
      </c>
      <c r="F7" s="4">
        <v>70.099999999999994</v>
      </c>
      <c r="G7" s="4">
        <v>65.3</v>
      </c>
      <c r="H7" s="4">
        <v>1</v>
      </c>
      <c r="I7" s="3" t="s">
        <v>12</v>
      </c>
    </row>
    <row r="8" spans="1:9" x14ac:dyDescent="0.25">
      <c r="A8" s="4">
        <v>5</v>
      </c>
      <c r="B8" s="13"/>
      <c r="C8" s="13"/>
      <c r="D8" s="3" t="s">
        <v>17</v>
      </c>
      <c r="E8" s="4">
        <v>65</v>
      </c>
      <c r="F8" s="3" t="s">
        <v>18</v>
      </c>
      <c r="G8" s="4">
        <v>32.5</v>
      </c>
      <c r="H8" s="4">
        <v>2</v>
      </c>
      <c r="I8" s="4"/>
    </row>
    <row r="9" spans="1:9" x14ac:dyDescent="0.25">
      <c r="A9" s="4">
        <v>6</v>
      </c>
      <c r="B9" s="13"/>
      <c r="C9" s="13"/>
      <c r="D9" s="3" t="s">
        <v>19</v>
      </c>
      <c r="E9" s="4">
        <v>57.5</v>
      </c>
      <c r="F9" s="3" t="s">
        <v>18</v>
      </c>
      <c r="G9" s="4">
        <v>28.75</v>
      </c>
      <c r="H9" s="4">
        <v>3</v>
      </c>
      <c r="I9" s="4"/>
    </row>
    <row r="10" spans="1:9" x14ac:dyDescent="0.25">
      <c r="A10" s="4">
        <v>7</v>
      </c>
      <c r="B10" s="10" t="s">
        <v>9</v>
      </c>
      <c r="C10" s="10" t="s">
        <v>20</v>
      </c>
      <c r="D10" s="9" t="s">
        <v>130</v>
      </c>
      <c r="E10" s="4">
        <v>60.5</v>
      </c>
      <c r="F10" s="4">
        <v>73.959999999999994</v>
      </c>
      <c r="G10" s="4">
        <v>67.23</v>
      </c>
      <c r="H10" s="4">
        <v>1</v>
      </c>
      <c r="I10" s="3" t="s">
        <v>12</v>
      </c>
    </row>
    <row r="11" spans="1:9" x14ac:dyDescent="0.25">
      <c r="A11" s="4">
        <v>8</v>
      </c>
      <c r="B11" s="13"/>
      <c r="C11" s="13"/>
      <c r="D11" s="9" t="s">
        <v>131</v>
      </c>
      <c r="E11" s="4">
        <v>71</v>
      </c>
      <c r="F11" s="3" t="s">
        <v>18</v>
      </c>
      <c r="G11" s="4">
        <v>35.5</v>
      </c>
      <c r="H11" s="4">
        <v>2</v>
      </c>
      <c r="I11" s="4"/>
    </row>
    <row r="12" spans="1:9" x14ac:dyDescent="0.25">
      <c r="A12" s="4">
        <v>9</v>
      </c>
      <c r="B12" s="13"/>
      <c r="C12" s="13"/>
      <c r="D12" s="3" t="s">
        <v>21</v>
      </c>
      <c r="E12" s="4">
        <v>67</v>
      </c>
      <c r="F12" s="3" t="s">
        <v>18</v>
      </c>
      <c r="G12" s="4">
        <v>33.5</v>
      </c>
      <c r="H12" s="4">
        <v>3</v>
      </c>
      <c r="I12" s="4"/>
    </row>
    <row r="13" spans="1:9" s="1" customFormat="1" x14ac:dyDescent="0.25">
      <c r="A13" s="4">
        <v>10</v>
      </c>
      <c r="B13" s="10" t="s">
        <v>9</v>
      </c>
      <c r="C13" s="10" t="s">
        <v>22</v>
      </c>
      <c r="D13" s="3" t="s">
        <v>23</v>
      </c>
      <c r="E13" s="4">
        <v>71</v>
      </c>
      <c r="F13" s="4">
        <v>83.7</v>
      </c>
      <c r="G13" s="4">
        <f t="shared" ref="G13:G23" si="0">(E13+F13)/2</f>
        <v>77.349999999999994</v>
      </c>
      <c r="H13" s="4">
        <v>1</v>
      </c>
      <c r="I13" s="3" t="s">
        <v>12</v>
      </c>
    </row>
    <row r="14" spans="1:9" s="1" customFormat="1" x14ac:dyDescent="0.25">
      <c r="A14" s="4">
        <v>11</v>
      </c>
      <c r="B14" s="13"/>
      <c r="C14" s="13"/>
      <c r="D14" s="3" t="s">
        <v>24</v>
      </c>
      <c r="E14" s="4">
        <v>72</v>
      </c>
      <c r="F14" s="4">
        <v>82.34</v>
      </c>
      <c r="G14" s="4">
        <f t="shared" si="0"/>
        <v>77.17</v>
      </c>
      <c r="H14" s="4">
        <v>2</v>
      </c>
      <c r="I14" s="3" t="s">
        <v>12</v>
      </c>
    </row>
    <row r="15" spans="1:9" s="1" customFormat="1" x14ac:dyDescent="0.25">
      <c r="A15" s="4">
        <v>12</v>
      </c>
      <c r="B15" s="13"/>
      <c r="C15" s="13"/>
      <c r="D15" s="3" t="s">
        <v>25</v>
      </c>
      <c r="E15" s="4">
        <v>69.5</v>
      </c>
      <c r="F15" s="4">
        <v>83.94</v>
      </c>
      <c r="G15" s="4">
        <f t="shared" si="0"/>
        <v>76.72</v>
      </c>
      <c r="H15" s="4">
        <v>3</v>
      </c>
      <c r="I15" s="4"/>
    </row>
    <row r="16" spans="1:9" s="1" customFormat="1" x14ac:dyDescent="0.25">
      <c r="A16" s="4">
        <v>13</v>
      </c>
      <c r="B16" s="13"/>
      <c r="C16" s="13"/>
      <c r="D16" s="3" t="s">
        <v>26</v>
      </c>
      <c r="E16" s="4">
        <v>68.5</v>
      </c>
      <c r="F16" s="4">
        <v>83.86</v>
      </c>
      <c r="G16" s="4">
        <f t="shared" si="0"/>
        <v>76.180000000000007</v>
      </c>
      <c r="H16" s="4">
        <v>4</v>
      </c>
      <c r="I16" s="4"/>
    </row>
    <row r="17" spans="1:9" s="1" customFormat="1" x14ac:dyDescent="0.25">
      <c r="A17" s="4">
        <v>14</v>
      </c>
      <c r="B17" s="13"/>
      <c r="C17" s="13"/>
      <c r="D17" s="3" t="s">
        <v>27</v>
      </c>
      <c r="E17" s="4">
        <v>67</v>
      </c>
      <c r="F17" s="4">
        <v>85.24</v>
      </c>
      <c r="G17" s="4">
        <f t="shared" si="0"/>
        <v>76.12</v>
      </c>
      <c r="H17" s="4">
        <v>5</v>
      </c>
      <c r="I17" s="4"/>
    </row>
    <row r="18" spans="1:9" s="1" customFormat="1" x14ac:dyDescent="0.25">
      <c r="A18" s="4">
        <v>15</v>
      </c>
      <c r="B18" s="13"/>
      <c r="C18" s="13"/>
      <c r="D18" s="3" t="s">
        <v>28</v>
      </c>
      <c r="E18" s="4">
        <v>66.5</v>
      </c>
      <c r="F18" s="4">
        <v>84.46</v>
      </c>
      <c r="G18" s="4">
        <f t="shared" si="0"/>
        <v>75.47999999999999</v>
      </c>
      <c r="H18" s="4">
        <v>6</v>
      </c>
      <c r="I18" s="4"/>
    </row>
    <row r="19" spans="1:9" x14ac:dyDescent="0.25">
      <c r="A19" s="4">
        <v>16</v>
      </c>
      <c r="B19" s="10" t="s">
        <v>9</v>
      </c>
      <c r="C19" s="10" t="s">
        <v>29</v>
      </c>
      <c r="D19" s="3" t="s">
        <v>30</v>
      </c>
      <c r="E19" s="4">
        <v>65.5</v>
      </c>
      <c r="F19" s="4">
        <v>83.62</v>
      </c>
      <c r="G19" s="4">
        <f t="shared" si="0"/>
        <v>74.56</v>
      </c>
      <c r="H19" s="4">
        <v>1</v>
      </c>
      <c r="I19" s="3" t="s">
        <v>12</v>
      </c>
    </row>
    <row r="20" spans="1:9" x14ac:dyDescent="0.25">
      <c r="A20" s="4">
        <v>17</v>
      </c>
      <c r="B20" s="13"/>
      <c r="C20" s="13"/>
      <c r="D20" s="3" t="s">
        <v>31</v>
      </c>
      <c r="E20" s="4">
        <v>64.5</v>
      </c>
      <c r="F20" s="4">
        <v>82.66</v>
      </c>
      <c r="G20" s="4">
        <f t="shared" si="0"/>
        <v>73.58</v>
      </c>
      <c r="H20" s="4">
        <v>2</v>
      </c>
      <c r="I20" s="4"/>
    </row>
    <row r="21" spans="1:9" x14ac:dyDescent="0.25">
      <c r="A21" s="4">
        <v>18</v>
      </c>
      <c r="B21" s="13"/>
      <c r="C21" s="13"/>
      <c r="D21" s="3" t="s">
        <v>32</v>
      </c>
      <c r="E21" s="4">
        <v>61</v>
      </c>
      <c r="F21" s="4">
        <v>76.239999999999995</v>
      </c>
      <c r="G21" s="4">
        <f t="shared" si="0"/>
        <v>68.62</v>
      </c>
      <c r="H21" s="4">
        <v>3</v>
      </c>
      <c r="I21" s="4"/>
    </row>
    <row r="22" spans="1:9" s="1" customFormat="1" ht="13.95" customHeight="1" x14ac:dyDescent="0.25">
      <c r="A22" s="4">
        <v>19</v>
      </c>
      <c r="B22" s="10" t="s">
        <v>9</v>
      </c>
      <c r="C22" s="10" t="s">
        <v>33</v>
      </c>
      <c r="D22" s="3" t="s">
        <v>34</v>
      </c>
      <c r="E22" s="4">
        <v>65.5</v>
      </c>
      <c r="F22" s="4">
        <v>81.34</v>
      </c>
      <c r="G22" s="4">
        <f t="shared" si="0"/>
        <v>73.42</v>
      </c>
      <c r="H22" s="4">
        <v>1</v>
      </c>
      <c r="I22" s="3" t="s">
        <v>12</v>
      </c>
    </row>
    <row r="23" spans="1:9" s="1" customFormat="1" x14ac:dyDescent="0.25">
      <c r="A23" s="4">
        <v>20</v>
      </c>
      <c r="B23" s="13"/>
      <c r="C23" s="13"/>
      <c r="D23" s="3" t="s">
        <v>35</v>
      </c>
      <c r="E23" s="4">
        <v>70</v>
      </c>
      <c r="F23" s="4">
        <v>68.48</v>
      </c>
      <c r="G23" s="4">
        <f t="shared" si="0"/>
        <v>69.240000000000009</v>
      </c>
      <c r="H23" s="4">
        <v>2</v>
      </c>
      <c r="I23" s="4"/>
    </row>
    <row r="24" spans="1:9" s="1" customFormat="1" x14ac:dyDescent="0.25">
      <c r="A24" s="4">
        <v>21</v>
      </c>
      <c r="B24" s="13"/>
      <c r="C24" s="13"/>
      <c r="D24" s="3" t="s">
        <v>36</v>
      </c>
      <c r="E24" s="4">
        <v>56.5</v>
      </c>
      <c r="F24" s="3" t="s">
        <v>18</v>
      </c>
      <c r="G24" s="4">
        <v>28.25</v>
      </c>
      <c r="H24" s="4">
        <v>3</v>
      </c>
      <c r="I24" s="4"/>
    </row>
    <row r="25" spans="1:9" s="1" customFormat="1" x14ac:dyDescent="0.25">
      <c r="A25" s="4">
        <v>22</v>
      </c>
      <c r="B25" s="3" t="s">
        <v>37</v>
      </c>
      <c r="C25" s="3" t="s">
        <v>38</v>
      </c>
      <c r="D25" s="3" t="s">
        <v>39</v>
      </c>
      <c r="E25" s="4">
        <v>55</v>
      </c>
      <c r="F25" s="4">
        <v>65.98</v>
      </c>
      <c r="G25" s="4">
        <f t="shared" ref="G25:G31" si="1">(E25+F25)/2</f>
        <v>60.49</v>
      </c>
      <c r="H25" s="4">
        <v>1</v>
      </c>
      <c r="I25" s="3" t="s">
        <v>12</v>
      </c>
    </row>
    <row r="26" spans="1:9" s="1" customFormat="1" x14ac:dyDescent="0.25">
      <c r="A26" s="4">
        <v>23</v>
      </c>
      <c r="B26" s="3" t="s">
        <v>37</v>
      </c>
      <c r="C26" s="3" t="s">
        <v>40</v>
      </c>
      <c r="D26" s="3" t="s">
        <v>41</v>
      </c>
      <c r="E26" s="4">
        <v>69.5</v>
      </c>
      <c r="F26" s="4">
        <v>78.819999999999993</v>
      </c>
      <c r="G26" s="4">
        <f t="shared" si="1"/>
        <v>74.16</v>
      </c>
      <c r="H26" s="4">
        <v>1</v>
      </c>
      <c r="I26" s="3" t="s">
        <v>12</v>
      </c>
    </row>
    <row r="27" spans="1:9" s="1" customFormat="1" x14ac:dyDescent="0.25">
      <c r="A27" s="4">
        <v>24</v>
      </c>
      <c r="B27" s="10" t="s">
        <v>37</v>
      </c>
      <c r="C27" s="10" t="s">
        <v>42</v>
      </c>
      <c r="D27" s="3" t="s">
        <v>43</v>
      </c>
      <c r="E27" s="4">
        <v>81.5</v>
      </c>
      <c r="F27" s="4">
        <v>83.4</v>
      </c>
      <c r="G27" s="4">
        <f t="shared" si="1"/>
        <v>82.45</v>
      </c>
      <c r="H27" s="4">
        <v>1</v>
      </c>
      <c r="I27" s="3" t="s">
        <v>12</v>
      </c>
    </row>
    <row r="28" spans="1:9" s="1" customFormat="1" x14ac:dyDescent="0.25">
      <c r="A28" s="4">
        <v>25</v>
      </c>
      <c r="B28" s="13"/>
      <c r="C28" s="13"/>
      <c r="D28" s="3" t="s">
        <v>44</v>
      </c>
      <c r="E28" s="4">
        <v>76</v>
      </c>
      <c r="F28" s="4">
        <v>85.04</v>
      </c>
      <c r="G28" s="4">
        <f t="shared" si="1"/>
        <v>80.52000000000001</v>
      </c>
      <c r="H28" s="4">
        <v>2</v>
      </c>
      <c r="I28" s="4"/>
    </row>
    <row r="29" spans="1:9" s="1" customFormat="1" x14ac:dyDescent="0.25">
      <c r="A29" s="4">
        <v>26</v>
      </c>
      <c r="B29" s="13"/>
      <c r="C29" s="13"/>
      <c r="D29" s="3" t="s">
        <v>45</v>
      </c>
      <c r="E29" s="4">
        <v>77.5</v>
      </c>
      <c r="F29" s="4">
        <v>79.78</v>
      </c>
      <c r="G29" s="4">
        <f t="shared" si="1"/>
        <v>78.64</v>
      </c>
      <c r="H29" s="4">
        <v>3</v>
      </c>
      <c r="I29" s="4"/>
    </row>
    <row r="30" spans="1:9" s="1" customFormat="1" x14ac:dyDescent="0.25">
      <c r="A30" s="4">
        <v>27</v>
      </c>
      <c r="B30" s="10" t="s">
        <v>37</v>
      </c>
      <c r="C30" s="10" t="s">
        <v>46</v>
      </c>
      <c r="D30" s="7" t="s">
        <v>128</v>
      </c>
      <c r="E30" s="4">
        <v>59.5</v>
      </c>
      <c r="F30" s="4">
        <v>86.34</v>
      </c>
      <c r="G30" s="4">
        <f t="shared" si="1"/>
        <v>72.92</v>
      </c>
      <c r="H30" s="4">
        <v>1</v>
      </c>
      <c r="I30" s="3" t="s">
        <v>12</v>
      </c>
    </row>
    <row r="31" spans="1:9" s="1" customFormat="1" x14ac:dyDescent="0.25">
      <c r="A31" s="4">
        <v>28</v>
      </c>
      <c r="B31" s="13"/>
      <c r="C31" s="13"/>
      <c r="D31" s="3" t="s">
        <v>47</v>
      </c>
      <c r="E31" s="4">
        <v>59</v>
      </c>
      <c r="F31" s="4">
        <v>83.22</v>
      </c>
      <c r="G31" s="4">
        <f t="shared" si="1"/>
        <v>71.11</v>
      </c>
      <c r="H31" s="4">
        <v>2</v>
      </c>
      <c r="I31" s="4"/>
    </row>
    <row r="32" spans="1:9" s="1" customFormat="1" x14ac:dyDescent="0.25">
      <c r="A32" s="4">
        <v>29</v>
      </c>
      <c r="B32" s="13"/>
      <c r="C32" s="13"/>
      <c r="D32" s="3" t="s">
        <v>48</v>
      </c>
      <c r="E32" s="4">
        <v>51.5</v>
      </c>
      <c r="F32" s="4">
        <v>87.41</v>
      </c>
      <c r="G32" s="4">
        <v>69.459999999999994</v>
      </c>
      <c r="H32" s="4">
        <v>3</v>
      </c>
      <c r="I32" s="4"/>
    </row>
    <row r="33" spans="1:9" s="1" customFormat="1" x14ac:dyDescent="0.25">
      <c r="A33" s="4">
        <v>30</v>
      </c>
      <c r="B33" s="10" t="s">
        <v>37</v>
      </c>
      <c r="C33" s="10" t="s">
        <v>49</v>
      </c>
      <c r="D33" s="3" t="s">
        <v>50</v>
      </c>
      <c r="E33" s="4">
        <v>61</v>
      </c>
      <c r="F33" s="4">
        <v>85.6</v>
      </c>
      <c r="G33" s="4">
        <f t="shared" ref="G33:G40" si="2">(E33+F33)/2</f>
        <v>73.3</v>
      </c>
      <c r="H33" s="4">
        <v>1</v>
      </c>
      <c r="I33" s="3" t="s">
        <v>12</v>
      </c>
    </row>
    <row r="34" spans="1:9" s="1" customFormat="1" x14ac:dyDescent="0.25">
      <c r="A34" s="4">
        <v>31</v>
      </c>
      <c r="B34" s="13"/>
      <c r="C34" s="13"/>
      <c r="D34" s="3" t="s">
        <v>51</v>
      </c>
      <c r="E34" s="4">
        <v>56.5</v>
      </c>
      <c r="F34" s="4">
        <v>89.62</v>
      </c>
      <c r="G34" s="4">
        <f t="shared" si="2"/>
        <v>73.06</v>
      </c>
      <c r="H34" s="4">
        <v>2</v>
      </c>
      <c r="I34" s="4"/>
    </row>
    <row r="35" spans="1:9" s="1" customFormat="1" x14ac:dyDescent="0.25">
      <c r="A35" s="4">
        <v>32</v>
      </c>
      <c r="B35" s="13"/>
      <c r="C35" s="13"/>
      <c r="D35" s="3" t="s">
        <v>52</v>
      </c>
      <c r="E35" s="4">
        <v>56</v>
      </c>
      <c r="F35" s="4">
        <v>84.3</v>
      </c>
      <c r="G35" s="4">
        <f t="shared" si="2"/>
        <v>70.150000000000006</v>
      </c>
      <c r="H35" s="4">
        <v>3</v>
      </c>
      <c r="I35" s="4"/>
    </row>
    <row r="36" spans="1:9" s="1" customFormat="1" x14ac:dyDescent="0.25">
      <c r="A36" s="4">
        <v>33</v>
      </c>
      <c r="B36" s="10" t="s">
        <v>53</v>
      </c>
      <c r="C36" s="10" t="s">
        <v>54</v>
      </c>
      <c r="D36" s="3" t="s">
        <v>55</v>
      </c>
      <c r="E36" s="4">
        <v>61</v>
      </c>
      <c r="F36" s="4">
        <v>78.010000000000005</v>
      </c>
      <c r="G36" s="4">
        <v>69.510000000000005</v>
      </c>
      <c r="H36" s="4">
        <v>1</v>
      </c>
      <c r="I36" s="3" t="s">
        <v>12</v>
      </c>
    </row>
    <row r="37" spans="1:9" s="1" customFormat="1" x14ac:dyDescent="0.25">
      <c r="A37" s="4">
        <v>34</v>
      </c>
      <c r="B37" s="13"/>
      <c r="C37" s="13"/>
      <c r="D37" s="3" t="s">
        <v>56</v>
      </c>
      <c r="E37" s="4">
        <v>56</v>
      </c>
      <c r="F37" s="4">
        <v>76.959999999999994</v>
      </c>
      <c r="G37" s="4">
        <f t="shared" si="2"/>
        <v>66.47999999999999</v>
      </c>
      <c r="H37" s="4">
        <v>2</v>
      </c>
      <c r="I37" s="4"/>
    </row>
    <row r="38" spans="1:9" s="1" customFormat="1" x14ac:dyDescent="0.25">
      <c r="A38" s="4">
        <v>35</v>
      </c>
      <c r="B38" s="13"/>
      <c r="C38" s="13"/>
      <c r="D38" s="3" t="s">
        <v>57</v>
      </c>
      <c r="E38" s="4">
        <v>42</v>
      </c>
      <c r="F38" s="4">
        <v>71.900000000000006</v>
      </c>
      <c r="G38" s="4">
        <f t="shared" si="2"/>
        <v>56.95</v>
      </c>
      <c r="H38" s="4">
        <v>3</v>
      </c>
      <c r="I38" s="4"/>
    </row>
    <row r="39" spans="1:9" s="1" customFormat="1" x14ac:dyDescent="0.25">
      <c r="A39" s="4">
        <v>36</v>
      </c>
      <c r="B39" s="10" t="s">
        <v>53</v>
      </c>
      <c r="C39" s="10" t="s">
        <v>58</v>
      </c>
      <c r="D39" s="3" t="s">
        <v>59</v>
      </c>
      <c r="E39" s="4">
        <v>64</v>
      </c>
      <c r="F39" s="4">
        <v>77.42</v>
      </c>
      <c r="G39" s="4">
        <f t="shared" si="2"/>
        <v>70.710000000000008</v>
      </c>
      <c r="H39" s="4">
        <v>1</v>
      </c>
      <c r="I39" s="3" t="s">
        <v>12</v>
      </c>
    </row>
    <row r="40" spans="1:9" s="1" customFormat="1" x14ac:dyDescent="0.25">
      <c r="A40" s="4">
        <v>37</v>
      </c>
      <c r="B40" s="13"/>
      <c r="C40" s="13"/>
      <c r="D40" s="3" t="s">
        <v>60</v>
      </c>
      <c r="E40" s="4">
        <v>62.5</v>
      </c>
      <c r="F40" s="4">
        <v>75.7</v>
      </c>
      <c r="G40" s="4">
        <f t="shared" si="2"/>
        <v>69.099999999999994</v>
      </c>
      <c r="H40" s="4">
        <v>2</v>
      </c>
      <c r="I40" s="4"/>
    </row>
    <row r="41" spans="1:9" s="1" customFormat="1" x14ac:dyDescent="0.25">
      <c r="A41" s="4">
        <v>38</v>
      </c>
      <c r="B41" s="10" t="s">
        <v>61</v>
      </c>
      <c r="C41" s="10" t="s">
        <v>62</v>
      </c>
      <c r="D41" s="3" t="s">
        <v>63</v>
      </c>
      <c r="E41" s="4">
        <v>71.5</v>
      </c>
      <c r="F41" s="4">
        <v>83.04</v>
      </c>
      <c r="G41" s="4">
        <f t="shared" ref="G41:G47" si="3">(E41+F41)/2</f>
        <v>77.27000000000001</v>
      </c>
      <c r="H41" s="4">
        <v>1</v>
      </c>
      <c r="I41" s="3" t="s">
        <v>12</v>
      </c>
    </row>
    <row r="42" spans="1:9" s="1" customFormat="1" x14ac:dyDescent="0.25">
      <c r="A42" s="4">
        <v>39</v>
      </c>
      <c r="B42" s="10"/>
      <c r="C42" s="13"/>
      <c r="D42" s="3" t="s">
        <v>64</v>
      </c>
      <c r="E42" s="4">
        <v>60</v>
      </c>
      <c r="F42" s="4">
        <v>78.239999999999995</v>
      </c>
      <c r="G42" s="4">
        <f t="shared" si="3"/>
        <v>69.12</v>
      </c>
      <c r="H42" s="4">
        <v>2</v>
      </c>
      <c r="I42" s="4"/>
    </row>
    <row r="43" spans="1:9" s="1" customFormat="1" x14ac:dyDescent="0.25">
      <c r="A43" s="4">
        <v>40</v>
      </c>
      <c r="B43" s="10"/>
      <c r="C43" s="13"/>
      <c r="D43" s="3" t="s">
        <v>65</v>
      </c>
      <c r="E43" s="4">
        <v>63.5</v>
      </c>
      <c r="F43" s="4">
        <v>72.78</v>
      </c>
      <c r="G43" s="4">
        <f t="shared" si="3"/>
        <v>68.14</v>
      </c>
      <c r="H43" s="4">
        <v>3</v>
      </c>
      <c r="I43" s="4"/>
    </row>
    <row r="44" spans="1:9" s="1" customFormat="1" x14ac:dyDescent="0.25">
      <c r="A44" s="4">
        <v>41</v>
      </c>
      <c r="B44" s="10" t="s">
        <v>61</v>
      </c>
      <c r="C44" s="10" t="s">
        <v>66</v>
      </c>
      <c r="D44" s="3" t="s">
        <v>67</v>
      </c>
      <c r="E44" s="4">
        <v>75</v>
      </c>
      <c r="F44" s="4">
        <v>81.16</v>
      </c>
      <c r="G44" s="4">
        <f t="shared" si="3"/>
        <v>78.08</v>
      </c>
      <c r="H44" s="4">
        <v>1</v>
      </c>
      <c r="I44" s="3" t="s">
        <v>12</v>
      </c>
    </row>
    <row r="45" spans="1:9" s="1" customFormat="1" x14ac:dyDescent="0.25">
      <c r="A45" s="4">
        <v>42</v>
      </c>
      <c r="B45" s="13"/>
      <c r="C45" s="13"/>
      <c r="D45" s="3" t="s">
        <v>68</v>
      </c>
      <c r="E45" s="4">
        <v>63.5</v>
      </c>
      <c r="F45" s="4">
        <v>82.04</v>
      </c>
      <c r="G45" s="4">
        <f t="shared" si="3"/>
        <v>72.77000000000001</v>
      </c>
      <c r="H45" s="4">
        <v>2</v>
      </c>
      <c r="I45" s="4"/>
    </row>
    <row r="46" spans="1:9" s="1" customFormat="1" x14ac:dyDescent="0.25">
      <c r="A46" s="4">
        <v>43</v>
      </c>
      <c r="B46" s="13"/>
      <c r="C46" s="13"/>
      <c r="D46" s="3" t="s">
        <v>69</v>
      </c>
      <c r="E46" s="4">
        <v>59</v>
      </c>
      <c r="F46" s="4">
        <v>80</v>
      </c>
      <c r="G46" s="4">
        <f t="shared" si="3"/>
        <v>69.5</v>
      </c>
      <c r="H46" s="4">
        <v>3</v>
      </c>
      <c r="I46" s="4"/>
    </row>
    <row r="47" spans="1:9" s="1" customFormat="1" x14ac:dyDescent="0.25">
      <c r="A47" s="4">
        <v>44</v>
      </c>
      <c r="B47" s="10" t="s">
        <v>61</v>
      </c>
      <c r="C47" s="10" t="s">
        <v>70</v>
      </c>
      <c r="D47" s="3" t="s">
        <v>71</v>
      </c>
      <c r="E47" s="4">
        <v>70</v>
      </c>
      <c r="F47" s="4">
        <v>79.08</v>
      </c>
      <c r="G47" s="4">
        <f t="shared" si="3"/>
        <v>74.539999999999992</v>
      </c>
      <c r="H47" s="4">
        <v>1</v>
      </c>
      <c r="I47" s="3" t="s">
        <v>12</v>
      </c>
    </row>
    <row r="48" spans="1:9" s="1" customFormat="1" x14ac:dyDescent="0.25">
      <c r="A48" s="4">
        <v>45</v>
      </c>
      <c r="B48" s="13"/>
      <c r="C48" s="13"/>
      <c r="D48" s="3" t="s">
        <v>72</v>
      </c>
      <c r="E48" s="4">
        <v>57</v>
      </c>
      <c r="F48" s="3" t="s">
        <v>18</v>
      </c>
      <c r="G48" s="4">
        <v>28.5</v>
      </c>
      <c r="H48" s="4">
        <v>2</v>
      </c>
      <c r="I48" s="4"/>
    </row>
    <row r="49" spans="1:9" s="1" customFormat="1" x14ac:dyDescent="0.25">
      <c r="A49" s="4">
        <v>46</v>
      </c>
      <c r="B49" s="10" t="s">
        <v>73</v>
      </c>
      <c r="C49" s="10" t="s">
        <v>74</v>
      </c>
      <c r="D49" s="3" t="s">
        <v>75</v>
      </c>
      <c r="E49" s="4">
        <v>74</v>
      </c>
      <c r="F49" s="4">
        <v>92.2</v>
      </c>
      <c r="G49" s="4">
        <f>(E49+F49)/2</f>
        <v>83.1</v>
      </c>
      <c r="H49" s="4">
        <v>1</v>
      </c>
      <c r="I49" s="3" t="s">
        <v>12</v>
      </c>
    </row>
    <row r="50" spans="1:9" s="1" customFormat="1" x14ac:dyDescent="0.25">
      <c r="A50" s="4">
        <v>47</v>
      </c>
      <c r="B50" s="13"/>
      <c r="C50" s="13"/>
      <c r="D50" s="7" t="s">
        <v>127</v>
      </c>
      <c r="E50" s="4">
        <v>64</v>
      </c>
      <c r="F50" s="4">
        <v>80</v>
      </c>
      <c r="G50" s="4">
        <f>(E50+F50)/2</f>
        <v>72</v>
      </c>
      <c r="H50" s="4">
        <v>2</v>
      </c>
      <c r="I50" s="4"/>
    </row>
    <row r="51" spans="1:9" s="1" customFormat="1" x14ac:dyDescent="0.25">
      <c r="A51" s="4">
        <v>48</v>
      </c>
      <c r="B51" s="10" t="s">
        <v>73</v>
      </c>
      <c r="C51" s="10" t="s">
        <v>76</v>
      </c>
      <c r="D51" s="3" t="s">
        <v>77</v>
      </c>
      <c r="E51" s="4">
        <v>70.5</v>
      </c>
      <c r="F51" s="4">
        <v>77.44</v>
      </c>
      <c r="G51" s="4">
        <f>(E51+F51)/2</f>
        <v>73.97</v>
      </c>
      <c r="H51" s="4">
        <v>1</v>
      </c>
      <c r="I51" s="3" t="s">
        <v>12</v>
      </c>
    </row>
    <row r="52" spans="1:9" s="1" customFormat="1" x14ac:dyDescent="0.25">
      <c r="A52" s="4">
        <v>49</v>
      </c>
      <c r="B52" s="13"/>
      <c r="C52" s="13"/>
      <c r="D52" s="3" t="s">
        <v>78</v>
      </c>
      <c r="E52" s="4">
        <v>66.5</v>
      </c>
      <c r="F52" s="3" t="s">
        <v>18</v>
      </c>
      <c r="G52" s="4">
        <v>33.25</v>
      </c>
      <c r="H52" s="4">
        <v>2</v>
      </c>
      <c r="I52" s="4"/>
    </row>
    <row r="53" spans="1:9" s="1" customFormat="1" x14ac:dyDescent="0.25">
      <c r="A53" s="4">
        <v>50</v>
      </c>
      <c r="B53" s="13"/>
      <c r="C53" s="13"/>
      <c r="D53" s="3" t="s">
        <v>79</v>
      </c>
      <c r="E53" s="4">
        <v>62</v>
      </c>
      <c r="F53" s="3" t="s">
        <v>18</v>
      </c>
      <c r="G53" s="4">
        <v>31</v>
      </c>
      <c r="H53" s="4">
        <v>3</v>
      </c>
      <c r="I53" s="4"/>
    </row>
    <row r="54" spans="1:9" s="1" customFormat="1" x14ac:dyDescent="0.25">
      <c r="A54" s="4">
        <v>51</v>
      </c>
      <c r="B54" s="10" t="s">
        <v>80</v>
      </c>
      <c r="C54" s="10" t="s">
        <v>81</v>
      </c>
      <c r="D54" s="3" t="s">
        <v>82</v>
      </c>
      <c r="E54" s="4">
        <v>65.5</v>
      </c>
      <c r="F54" s="4">
        <v>79.92</v>
      </c>
      <c r="G54" s="4">
        <f t="shared" ref="G54:G60" si="4">(E54+F54)/2</f>
        <v>72.710000000000008</v>
      </c>
      <c r="H54" s="4">
        <v>1</v>
      </c>
      <c r="I54" s="3" t="s">
        <v>12</v>
      </c>
    </row>
    <row r="55" spans="1:9" s="1" customFormat="1" x14ac:dyDescent="0.25">
      <c r="A55" s="4">
        <v>52</v>
      </c>
      <c r="B55" s="13"/>
      <c r="C55" s="13"/>
      <c r="D55" s="3" t="s">
        <v>83</v>
      </c>
      <c r="E55" s="4">
        <v>56</v>
      </c>
      <c r="F55" s="4">
        <v>85.48</v>
      </c>
      <c r="G55" s="4">
        <f t="shared" si="4"/>
        <v>70.740000000000009</v>
      </c>
      <c r="H55" s="4">
        <v>2</v>
      </c>
      <c r="I55" s="4"/>
    </row>
    <row r="56" spans="1:9" s="1" customFormat="1" x14ac:dyDescent="0.25">
      <c r="A56" s="4">
        <v>53</v>
      </c>
      <c r="B56" s="10" t="s">
        <v>80</v>
      </c>
      <c r="C56" s="10" t="s">
        <v>76</v>
      </c>
      <c r="D56" s="3" t="s">
        <v>84</v>
      </c>
      <c r="E56" s="4">
        <v>69</v>
      </c>
      <c r="F56" s="4">
        <v>83.98</v>
      </c>
      <c r="G56" s="4">
        <f t="shared" si="4"/>
        <v>76.490000000000009</v>
      </c>
      <c r="H56" s="4">
        <v>1</v>
      </c>
      <c r="I56" s="3" t="s">
        <v>12</v>
      </c>
    </row>
    <row r="57" spans="1:9" s="1" customFormat="1" x14ac:dyDescent="0.25">
      <c r="A57" s="4">
        <v>54</v>
      </c>
      <c r="B57" s="13"/>
      <c r="C57" s="13"/>
      <c r="D57" s="3" t="s">
        <v>85</v>
      </c>
      <c r="E57" s="4">
        <v>69.5</v>
      </c>
      <c r="F57" s="4">
        <v>82.46</v>
      </c>
      <c r="G57" s="4">
        <f t="shared" si="4"/>
        <v>75.97999999999999</v>
      </c>
      <c r="H57" s="4">
        <v>2</v>
      </c>
      <c r="I57" s="3" t="s">
        <v>12</v>
      </c>
    </row>
    <row r="58" spans="1:9" s="1" customFormat="1" x14ac:dyDescent="0.25">
      <c r="A58" s="4">
        <v>55</v>
      </c>
      <c r="B58" s="13"/>
      <c r="C58" s="13"/>
      <c r="D58" s="7" t="s">
        <v>126</v>
      </c>
      <c r="E58" s="4">
        <v>74.5</v>
      </c>
      <c r="F58" s="4">
        <v>76.72</v>
      </c>
      <c r="G58" s="4">
        <f t="shared" si="4"/>
        <v>75.61</v>
      </c>
      <c r="H58" s="4">
        <v>3</v>
      </c>
      <c r="I58" s="4"/>
    </row>
    <row r="59" spans="1:9" s="1" customFormat="1" x14ac:dyDescent="0.25">
      <c r="A59" s="4">
        <v>56</v>
      </c>
      <c r="B59" s="13"/>
      <c r="C59" s="13"/>
      <c r="D59" s="3" t="s">
        <v>86</v>
      </c>
      <c r="E59" s="4">
        <v>66.5</v>
      </c>
      <c r="F59" s="4">
        <v>81.739999999999995</v>
      </c>
      <c r="G59" s="4">
        <f t="shared" si="4"/>
        <v>74.12</v>
      </c>
      <c r="H59" s="4">
        <v>4</v>
      </c>
      <c r="I59" s="4"/>
    </row>
    <row r="60" spans="1:9" s="1" customFormat="1" x14ac:dyDescent="0.25">
      <c r="A60" s="4">
        <v>57</v>
      </c>
      <c r="B60" s="13"/>
      <c r="C60" s="13"/>
      <c r="D60" s="3" t="s">
        <v>87</v>
      </c>
      <c r="E60" s="4">
        <v>66</v>
      </c>
      <c r="F60" s="4">
        <v>76.400000000000006</v>
      </c>
      <c r="G60" s="4">
        <f t="shared" si="4"/>
        <v>71.2</v>
      </c>
      <c r="H60" s="4">
        <v>5</v>
      </c>
      <c r="I60" s="4"/>
    </row>
    <row r="61" spans="1:9" s="1" customFormat="1" x14ac:dyDescent="0.25">
      <c r="A61" s="4">
        <v>58</v>
      </c>
      <c r="B61" s="13"/>
      <c r="C61" s="13"/>
      <c r="D61" s="3" t="s">
        <v>88</v>
      </c>
      <c r="E61" s="4">
        <v>75.5</v>
      </c>
      <c r="F61" s="3" t="s">
        <v>18</v>
      </c>
      <c r="G61" s="4">
        <v>37.75</v>
      </c>
      <c r="H61" s="4">
        <v>6</v>
      </c>
      <c r="I61" s="4"/>
    </row>
    <row r="62" spans="1:9" s="1" customFormat="1" x14ac:dyDescent="0.25">
      <c r="A62" s="4">
        <v>59</v>
      </c>
      <c r="B62" s="10" t="s">
        <v>80</v>
      </c>
      <c r="C62" s="10" t="s">
        <v>89</v>
      </c>
      <c r="D62" s="3" t="s">
        <v>90</v>
      </c>
      <c r="E62" s="4">
        <v>85.5</v>
      </c>
      <c r="F62" s="4">
        <v>83.14</v>
      </c>
      <c r="G62" s="4">
        <f>(E62+F62)/2</f>
        <v>84.32</v>
      </c>
      <c r="H62" s="4">
        <v>1</v>
      </c>
      <c r="I62" s="3" t="s">
        <v>12</v>
      </c>
    </row>
    <row r="63" spans="1:9" s="1" customFormat="1" x14ac:dyDescent="0.25">
      <c r="A63" s="4">
        <v>60</v>
      </c>
      <c r="B63" s="13"/>
      <c r="C63" s="13"/>
      <c r="D63" s="3" t="s">
        <v>91</v>
      </c>
      <c r="E63" s="4">
        <v>78.5</v>
      </c>
      <c r="F63" s="4">
        <v>85.4</v>
      </c>
      <c r="G63" s="4">
        <f>(E63+F63)/2</f>
        <v>81.95</v>
      </c>
      <c r="H63" s="4">
        <v>2</v>
      </c>
      <c r="I63" s="4"/>
    </row>
    <row r="64" spans="1:9" s="1" customFormat="1" x14ac:dyDescent="0.25">
      <c r="A64" s="4">
        <v>61</v>
      </c>
      <c r="B64" s="13"/>
      <c r="C64" s="13"/>
      <c r="D64" s="3" t="s">
        <v>92</v>
      </c>
      <c r="E64" s="4">
        <v>80</v>
      </c>
      <c r="F64" s="4">
        <v>77.08</v>
      </c>
      <c r="G64" s="4">
        <f>(E64+F64)/2</f>
        <v>78.539999999999992</v>
      </c>
      <c r="H64" s="4">
        <v>3</v>
      </c>
      <c r="I64" s="4"/>
    </row>
    <row r="65" spans="1:9" s="1" customFormat="1" x14ac:dyDescent="0.25">
      <c r="A65" s="4">
        <v>62</v>
      </c>
      <c r="B65" s="10" t="s">
        <v>80</v>
      </c>
      <c r="C65" s="10" t="s">
        <v>70</v>
      </c>
      <c r="D65" s="7" t="s">
        <v>125</v>
      </c>
      <c r="E65" s="4">
        <v>74</v>
      </c>
      <c r="F65" s="4">
        <v>84.74</v>
      </c>
      <c r="G65" s="4">
        <f>(E65+F65)/2</f>
        <v>79.37</v>
      </c>
      <c r="H65" s="4">
        <v>1</v>
      </c>
      <c r="I65" s="3" t="s">
        <v>12</v>
      </c>
    </row>
    <row r="66" spans="1:9" s="1" customFormat="1" x14ac:dyDescent="0.25">
      <c r="A66" s="4">
        <v>63</v>
      </c>
      <c r="B66" s="13"/>
      <c r="C66" s="13"/>
      <c r="D66" s="3" t="s">
        <v>93</v>
      </c>
      <c r="E66" s="4">
        <v>58.5</v>
      </c>
      <c r="F66" s="3" t="s">
        <v>18</v>
      </c>
      <c r="G66" s="4">
        <v>29.25</v>
      </c>
      <c r="H66" s="4">
        <v>2</v>
      </c>
      <c r="I66" s="4"/>
    </row>
    <row r="67" spans="1:9" x14ac:dyDescent="0.25">
      <c r="A67" s="4">
        <v>64</v>
      </c>
      <c r="B67" s="10" t="s">
        <v>94</v>
      </c>
      <c r="C67" s="10" t="s">
        <v>95</v>
      </c>
      <c r="D67" s="7" t="s">
        <v>124</v>
      </c>
      <c r="E67" s="6">
        <v>72.5</v>
      </c>
      <c r="F67" s="6">
        <v>77.67</v>
      </c>
      <c r="G67" s="4">
        <v>75.09</v>
      </c>
      <c r="H67" s="6">
        <v>1</v>
      </c>
      <c r="I67" s="3" t="s">
        <v>12</v>
      </c>
    </row>
    <row r="68" spans="1:9" x14ac:dyDescent="0.25">
      <c r="A68" s="4">
        <v>65</v>
      </c>
      <c r="B68" s="10"/>
      <c r="C68" s="10"/>
      <c r="D68" s="5" t="s">
        <v>96</v>
      </c>
      <c r="E68" s="6">
        <v>65</v>
      </c>
      <c r="F68" s="6">
        <v>82.78</v>
      </c>
      <c r="G68" s="4">
        <f>(E68+F68)/2</f>
        <v>73.89</v>
      </c>
      <c r="H68" s="6">
        <v>2</v>
      </c>
      <c r="I68" s="3" t="s">
        <v>12</v>
      </c>
    </row>
    <row r="69" spans="1:9" x14ac:dyDescent="0.25">
      <c r="A69" s="4">
        <v>66</v>
      </c>
      <c r="B69" s="10"/>
      <c r="C69" s="10"/>
      <c r="D69" s="5" t="s">
        <v>97</v>
      </c>
      <c r="E69" s="6">
        <v>70</v>
      </c>
      <c r="F69" s="6">
        <v>74.63</v>
      </c>
      <c r="G69" s="4">
        <v>72.319999999999993</v>
      </c>
      <c r="H69" s="6">
        <v>3</v>
      </c>
      <c r="I69" s="6"/>
    </row>
    <row r="70" spans="1:9" x14ac:dyDescent="0.25">
      <c r="A70" s="4">
        <v>67</v>
      </c>
      <c r="B70" s="10"/>
      <c r="C70" s="10"/>
      <c r="D70" s="5" t="s">
        <v>98</v>
      </c>
      <c r="E70" s="6">
        <v>68</v>
      </c>
      <c r="F70" s="6">
        <v>74.14</v>
      </c>
      <c r="G70" s="4">
        <f>(E70+F70)/2</f>
        <v>71.069999999999993</v>
      </c>
      <c r="H70" s="6">
        <v>4</v>
      </c>
      <c r="I70" s="6"/>
    </row>
    <row r="71" spans="1:9" x14ac:dyDescent="0.25">
      <c r="A71" s="4">
        <v>68</v>
      </c>
      <c r="B71" s="10"/>
      <c r="C71" s="10"/>
      <c r="D71" s="5" t="s">
        <v>99</v>
      </c>
      <c r="E71" s="6">
        <v>63</v>
      </c>
      <c r="F71" s="6">
        <v>74.790000000000006</v>
      </c>
      <c r="G71" s="4">
        <v>68.900000000000006</v>
      </c>
      <c r="H71" s="6">
        <v>5</v>
      </c>
      <c r="I71" s="6"/>
    </row>
    <row r="72" spans="1:9" x14ac:dyDescent="0.25">
      <c r="A72" s="4">
        <v>69</v>
      </c>
      <c r="B72" s="10"/>
      <c r="C72" s="10"/>
      <c r="D72" s="5" t="s">
        <v>100</v>
      </c>
      <c r="E72" s="6">
        <v>65</v>
      </c>
      <c r="F72" s="6">
        <v>71.89</v>
      </c>
      <c r="G72" s="4">
        <v>68.45</v>
      </c>
      <c r="H72" s="6">
        <v>6</v>
      </c>
      <c r="I72" s="6"/>
    </row>
    <row r="73" spans="1:9" x14ac:dyDescent="0.25">
      <c r="A73" s="4">
        <v>70</v>
      </c>
      <c r="B73" s="10" t="s">
        <v>94</v>
      </c>
      <c r="C73" s="10" t="s">
        <v>58</v>
      </c>
      <c r="D73" s="5" t="s">
        <v>101</v>
      </c>
      <c r="E73" s="6">
        <v>81.5</v>
      </c>
      <c r="F73" s="6">
        <v>78.62</v>
      </c>
      <c r="G73" s="6">
        <f>(E73+F73)/2</f>
        <v>80.06</v>
      </c>
      <c r="H73" s="6">
        <v>1</v>
      </c>
      <c r="I73" s="5" t="s">
        <v>12</v>
      </c>
    </row>
    <row r="74" spans="1:9" x14ac:dyDescent="0.25">
      <c r="A74" s="4">
        <v>71</v>
      </c>
      <c r="B74" s="10"/>
      <c r="C74" s="10"/>
      <c r="D74" s="5" t="s">
        <v>102</v>
      </c>
      <c r="E74" s="6">
        <v>81</v>
      </c>
      <c r="F74" s="6">
        <v>78.27</v>
      </c>
      <c r="G74" s="6">
        <v>79.64</v>
      </c>
      <c r="H74" s="6">
        <v>2</v>
      </c>
      <c r="I74" s="5" t="s">
        <v>12</v>
      </c>
    </row>
    <row r="75" spans="1:9" x14ac:dyDescent="0.25">
      <c r="A75" s="4">
        <v>72</v>
      </c>
      <c r="B75" s="10"/>
      <c r="C75" s="10"/>
      <c r="D75" s="5" t="s">
        <v>103</v>
      </c>
      <c r="E75" s="6">
        <v>77</v>
      </c>
      <c r="F75" s="6">
        <v>79.099999999999994</v>
      </c>
      <c r="G75" s="6">
        <f>(E75+F75)/2</f>
        <v>78.05</v>
      </c>
      <c r="H75" s="6">
        <v>3</v>
      </c>
      <c r="I75" s="6"/>
    </row>
    <row r="76" spans="1:9" x14ac:dyDescent="0.25">
      <c r="A76" s="4">
        <v>73</v>
      </c>
      <c r="B76" s="10"/>
      <c r="C76" s="10"/>
      <c r="D76" s="5" t="s">
        <v>104</v>
      </c>
      <c r="E76" s="6">
        <v>79</v>
      </c>
      <c r="F76" s="6">
        <v>76.8</v>
      </c>
      <c r="G76" s="6">
        <f>(E76+F76)/2</f>
        <v>77.900000000000006</v>
      </c>
      <c r="H76" s="6">
        <v>4</v>
      </c>
      <c r="I76" s="6"/>
    </row>
    <row r="77" spans="1:9" x14ac:dyDescent="0.25">
      <c r="A77" s="4">
        <v>74</v>
      </c>
      <c r="B77" s="10"/>
      <c r="C77" s="10"/>
      <c r="D77" s="5" t="s">
        <v>105</v>
      </c>
      <c r="E77" s="6">
        <v>74.5</v>
      </c>
      <c r="F77" s="6">
        <v>79.42</v>
      </c>
      <c r="G77" s="6">
        <f>(E77+F77)/2</f>
        <v>76.960000000000008</v>
      </c>
      <c r="H77" s="6">
        <v>5</v>
      </c>
      <c r="I77" s="6"/>
    </row>
    <row r="78" spans="1:9" x14ac:dyDescent="0.25">
      <c r="A78" s="4">
        <v>75</v>
      </c>
      <c r="B78" s="10"/>
      <c r="C78" s="10"/>
      <c r="D78" s="5" t="s">
        <v>106</v>
      </c>
      <c r="E78" s="6">
        <v>72</v>
      </c>
      <c r="F78" s="6">
        <v>73.61</v>
      </c>
      <c r="G78" s="6">
        <v>72.81</v>
      </c>
      <c r="H78" s="6">
        <v>6</v>
      </c>
      <c r="I78" s="6"/>
    </row>
    <row r="79" spans="1:9" x14ac:dyDescent="0.25">
      <c r="A79" s="4">
        <v>76</v>
      </c>
      <c r="B79" s="10" t="s">
        <v>94</v>
      </c>
      <c r="C79" s="10" t="s">
        <v>107</v>
      </c>
      <c r="D79" s="5" t="s">
        <v>108</v>
      </c>
      <c r="E79" s="6">
        <v>70.5</v>
      </c>
      <c r="F79" s="6">
        <v>74</v>
      </c>
      <c r="G79" s="6">
        <f>(E79+F79)/2</f>
        <v>72.25</v>
      </c>
      <c r="H79" s="6">
        <v>1</v>
      </c>
      <c r="I79" s="5" t="s">
        <v>12</v>
      </c>
    </row>
    <row r="80" spans="1:9" x14ac:dyDescent="0.25">
      <c r="A80" s="4">
        <v>77</v>
      </c>
      <c r="B80" s="10"/>
      <c r="C80" s="10"/>
      <c r="D80" s="7" t="s">
        <v>123</v>
      </c>
      <c r="E80" s="6">
        <v>63.5</v>
      </c>
      <c r="F80" s="6">
        <v>79.97</v>
      </c>
      <c r="G80" s="6">
        <v>71.739999999999995</v>
      </c>
      <c r="H80" s="6">
        <v>2</v>
      </c>
      <c r="I80" s="5" t="s">
        <v>12</v>
      </c>
    </row>
    <row r="81" spans="1:9" x14ac:dyDescent="0.25">
      <c r="A81" s="4">
        <v>78</v>
      </c>
      <c r="B81" s="10"/>
      <c r="C81" s="10"/>
      <c r="D81" s="5" t="s">
        <v>109</v>
      </c>
      <c r="E81" s="6">
        <v>64.5</v>
      </c>
      <c r="F81" s="6">
        <v>68.44</v>
      </c>
      <c r="G81" s="6">
        <f>(E81+F81)/2</f>
        <v>66.47</v>
      </c>
      <c r="H81" s="6">
        <v>3</v>
      </c>
      <c r="I81" s="6"/>
    </row>
    <row r="82" spans="1:9" x14ac:dyDescent="0.25">
      <c r="A82" s="4">
        <v>79</v>
      </c>
      <c r="B82" s="10"/>
      <c r="C82" s="10"/>
      <c r="D82" s="5" t="s">
        <v>110</v>
      </c>
      <c r="E82" s="6">
        <v>56.5</v>
      </c>
      <c r="F82" s="6">
        <v>75.260000000000005</v>
      </c>
      <c r="G82" s="6">
        <f>(E82+F82)/2</f>
        <v>65.88</v>
      </c>
      <c r="H82" s="6">
        <v>4</v>
      </c>
      <c r="I82" s="6"/>
    </row>
    <row r="83" spans="1:9" x14ac:dyDescent="0.25">
      <c r="A83" s="4">
        <v>80</v>
      </c>
      <c r="B83" s="10" t="s">
        <v>94</v>
      </c>
      <c r="C83" s="10" t="s">
        <v>76</v>
      </c>
      <c r="D83" s="5" t="s">
        <v>111</v>
      </c>
      <c r="E83" s="6">
        <v>74</v>
      </c>
      <c r="F83" s="6">
        <v>83.56</v>
      </c>
      <c r="G83" s="6">
        <f>(E83+F83)/2</f>
        <v>78.78</v>
      </c>
      <c r="H83" s="6">
        <v>1</v>
      </c>
      <c r="I83" s="5" t="s">
        <v>12</v>
      </c>
    </row>
    <row r="84" spans="1:9" x14ac:dyDescent="0.25">
      <c r="A84" s="4">
        <v>81</v>
      </c>
      <c r="B84" s="10"/>
      <c r="C84" s="10"/>
      <c r="D84" s="5" t="s">
        <v>112</v>
      </c>
      <c r="E84" s="6">
        <v>66.5</v>
      </c>
      <c r="F84" s="6">
        <v>78.66</v>
      </c>
      <c r="G84" s="6">
        <f>(E84+F84)/2</f>
        <v>72.58</v>
      </c>
      <c r="H84" s="6">
        <v>2</v>
      </c>
      <c r="I84" s="8"/>
    </row>
    <row r="85" spans="1:9" x14ac:dyDescent="0.25">
      <c r="A85" s="4">
        <v>82</v>
      </c>
      <c r="B85" s="10"/>
      <c r="C85" s="10"/>
      <c r="D85" s="5" t="s">
        <v>113</v>
      </c>
      <c r="E85" s="6">
        <v>65</v>
      </c>
      <c r="F85" s="6">
        <v>74.48</v>
      </c>
      <c r="G85" s="6">
        <f>(E85+F85)/2</f>
        <v>69.740000000000009</v>
      </c>
      <c r="H85" s="6">
        <v>3</v>
      </c>
      <c r="I85" s="6"/>
    </row>
    <row r="86" spans="1:9" x14ac:dyDescent="0.25">
      <c r="A86" s="4">
        <v>83</v>
      </c>
      <c r="B86" s="10"/>
      <c r="C86" s="10"/>
      <c r="D86" s="5" t="s">
        <v>114</v>
      </c>
      <c r="E86" s="6">
        <v>65</v>
      </c>
      <c r="F86" s="5" t="s">
        <v>18</v>
      </c>
      <c r="G86" s="6">
        <v>32.5</v>
      </c>
      <c r="H86" s="6">
        <v>4</v>
      </c>
      <c r="I86" s="6"/>
    </row>
    <row r="87" spans="1:9" x14ac:dyDescent="0.25">
      <c r="A87" s="4">
        <v>84</v>
      </c>
      <c r="B87" s="10" t="s">
        <v>94</v>
      </c>
      <c r="C87" s="10" t="s">
        <v>115</v>
      </c>
      <c r="D87" s="5" t="s">
        <v>116</v>
      </c>
      <c r="E87" s="6">
        <v>66.5</v>
      </c>
      <c r="F87" s="6">
        <v>82.13</v>
      </c>
      <c r="G87" s="6">
        <v>74.319999999999993</v>
      </c>
      <c r="H87" s="6">
        <v>1</v>
      </c>
      <c r="I87" s="5" t="s">
        <v>12</v>
      </c>
    </row>
    <row r="88" spans="1:9" x14ac:dyDescent="0.25">
      <c r="A88" s="4">
        <v>85</v>
      </c>
      <c r="B88" s="10"/>
      <c r="C88" s="10"/>
      <c r="D88" s="5" t="s">
        <v>117</v>
      </c>
      <c r="E88" s="6">
        <v>58</v>
      </c>
      <c r="F88" s="6">
        <v>70.95</v>
      </c>
      <c r="G88" s="6">
        <v>64.48</v>
      </c>
      <c r="H88" s="6">
        <v>2</v>
      </c>
      <c r="I88" s="6"/>
    </row>
    <row r="89" spans="1:9" x14ac:dyDescent="0.25">
      <c r="A89" s="4">
        <v>86</v>
      </c>
      <c r="B89" s="10"/>
      <c r="C89" s="10"/>
      <c r="D89" s="5" t="s">
        <v>118</v>
      </c>
      <c r="E89" s="6">
        <v>49</v>
      </c>
      <c r="F89" s="6">
        <v>74.8</v>
      </c>
      <c r="G89" s="6">
        <f>(E89+F89)/2</f>
        <v>61.9</v>
      </c>
      <c r="H89" s="6">
        <v>3</v>
      </c>
      <c r="I89" s="6"/>
    </row>
    <row r="90" spans="1:9" x14ac:dyDescent="0.25">
      <c r="A90" s="4">
        <v>87</v>
      </c>
      <c r="B90" s="10" t="s">
        <v>94</v>
      </c>
      <c r="C90" s="10" t="s">
        <v>119</v>
      </c>
      <c r="D90" s="5" t="s">
        <v>120</v>
      </c>
      <c r="E90" s="6">
        <v>61.5</v>
      </c>
      <c r="F90" s="6">
        <v>84.5</v>
      </c>
      <c r="G90" s="6">
        <f>(E90+F90)/2</f>
        <v>73</v>
      </c>
      <c r="H90" s="6">
        <v>1</v>
      </c>
      <c r="I90" s="5" t="s">
        <v>12</v>
      </c>
    </row>
    <row r="91" spans="1:9" x14ac:dyDescent="0.25">
      <c r="A91" s="4">
        <v>88</v>
      </c>
      <c r="B91" s="10"/>
      <c r="C91" s="10"/>
      <c r="D91" s="5" t="s">
        <v>121</v>
      </c>
      <c r="E91" s="6">
        <v>60</v>
      </c>
      <c r="F91" s="6">
        <v>75.430000000000007</v>
      </c>
      <c r="G91" s="6">
        <v>67.72</v>
      </c>
      <c r="H91" s="6">
        <v>2</v>
      </c>
      <c r="I91" s="6"/>
    </row>
    <row r="92" spans="1:9" x14ac:dyDescent="0.25">
      <c r="A92" s="4">
        <v>89</v>
      </c>
      <c r="B92" s="10"/>
      <c r="C92" s="10"/>
      <c r="D92" s="5" t="s">
        <v>122</v>
      </c>
      <c r="E92" s="6">
        <v>60.5</v>
      </c>
      <c r="F92" s="6">
        <v>72.78</v>
      </c>
      <c r="G92" s="6">
        <f>(E92+F92)/2</f>
        <v>66.64</v>
      </c>
      <c r="H92" s="6">
        <v>3</v>
      </c>
      <c r="I92" s="6"/>
    </row>
  </sheetData>
  <autoFilter ref="A3:I92"/>
  <mergeCells count="53">
    <mergeCell ref="B4:B6"/>
    <mergeCell ref="B7:B9"/>
    <mergeCell ref="B10:B12"/>
    <mergeCell ref="B13:B18"/>
    <mergeCell ref="B19:B21"/>
    <mergeCell ref="B22:B24"/>
    <mergeCell ref="B27:B29"/>
    <mergeCell ref="B30:B32"/>
    <mergeCell ref="B33:B35"/>
    <mergeCell ref="B36:B38"/>
    <mergeCell ref="B39:B40"/>
    <mergeCell ref="B41:B43"/>
    <mergeCell ref="B44:B46"/>
    <mergeCell ref="B47:B48"/>
    <mergeCell ref="B49:B50"/>
    <mergeCell ref="B83:B86"/>
    <mergeCell ref="B87:B89"/>
    <mergeCell ref="B51:B53"/>
    <mergeCell ref="B54:B55"/>
    <mergeCell ref="B56:B61"/>
    <mergeCell ref="B62:B64"/>
    <mergeCell ref="B65:B66"/>
    <mergeCell ref="C47:C48"/>
    <mergeCell ref="C49:C50"/>
    <mergeCell ref="B67:B72"/>
    <mergeCell ref="B73:B78"/>
    <mergeCell ref="B79:B82"/>
    <mergeCell ref="C33:C35"/>
    <mergeCell ref="C36:C38"/>
    <mergeCell ref="C39:C40"/>
    <mergeCell ref="C41:C43"/>
    <mergeCell ref="C44:C46"/>
    <mergeCell ref="C13:C18"/>
    <mergeCell ref="C19:C21"/>
    <mergeCell ref="C22:C24"/>
    <mergeCell ref="C27:C29"/>
    <mergeCell ref="C30:C32"/>
    <mergeCell ref="C90:C92"/>
    <mergeCell ref="A1:I2"/>
    <mergeCell ref="C67:C72"/>
    <mergeCell ref="C73:C78"/>
    <mergeCell ref="C79:C82"/>
    <mergeCell ref="C83:C86"/>
    <mergeCell ref="C87:C89"/>
    <mergeCell ref="C51:C53"/>
    <mergeCell ref="C54:C55"/>
    <mergeCell ref="C56:C61"/>
    <mergeCell ref="C62:C64"/>
    <mergeCell ref="C65:C66"/>
    <mergeCell ref="B90:B92"/>
    <mergeCell ref="C4:C6"/>
    <mergeCell ref="C7:C9"/>
    <mergeCell ref="C10:C12"/>
  </mergeCells>
  <phoneticPr fontId="6" type="noConversion"/>
  <pageMargins left="0.69930555555555596" right="0.69930555555555596" top="0.75" bottom="0.75" header="0.3" footer="0.3"/>
  <pageSetup paperSize="9" scale="5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6"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6"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钱晓岚</cp:lastModifiedBy>
  <cp:lastPrinted>2016-02-04T01:13:56Z</cp:lastPrinted>
  <dcterms:created xsi:type="dcterms:W3CDTF">2006-09-16T00:00:00Z</dcterms:created>
  <dcterms:modified xsi:type="dcterms:W3CDTF">2016-02-04T01:27:24Z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2052-10.1.0.5458</vt:lpwstr>
  </property>
</Properties>
</file>