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4940" windowHeight="9150" firstSheet="1" activeTab="1"/>
  </bookViews>
  <sheets>
    <sheet name="Macro1" sheetId="4" state="veryHidden" r:id="rId1"/>
    <sheet name="综合岗位笔试成绩" sheetId="3" r:id="rId2"/>
  </sheets>
  <definedNames>
    <definedName name="_xlnm.Print_Titles" localSheetId="1">综合岗位笔试成绩!$1:$2</definedName>
  </definedNames>
  <calcPr calcId="114210" fullCalcOnLoad="1"/>
</workbook>
</file>

<file path=xl/calcChain.xml><?xml version="1.0" encoding="utf-8"?>
<calcChain xmlns="http://schemas.openxmlformats.org/spreadsheetml/2006/main">
  <c r="G16" i="3"/>
  <c r="J16"/>
  <c r="K16"/>
  <c r="G12"/>
  <c r="J12"/>
  <c r="K12"/>
  <c r="G13"/>
  <c r="J13"/>
  <c r="K13"/>
  <c r="G14"/>
  <c r="J14"/>
  <c r="K14"/>
  <c r="G15"/>
  <c r="J15"/>
  <c r="K15"/>
  <c r="G11"/>
  <c r="J11"/>
  <c r="K11"/>
  <c r="G4"/>
  <c r="J4"/>
  <c r="K4"/>
  <c r="G5"/>
  <c r="J5"/>
  <c r="K5"/>
  <c r="G6"/>
  <c r="J6"/>
  <c r="K6"/>
  <c r="G7"/>
  <c r="J7"/>
  <c r="K7"/>
  <c r="G8"/>
  <c r="J8"/>
  <c r="K8"/>
  <c r="G9"/>
  <c r="J9"/>
  <c r="K9"/>
  <c r="G10"/>
  <c r="J10"/>
  <c r="K10"/>
  <c r="G3"/>
  <c r="J3"/>
  <c r="K3"/>
</calcChain>
</file>

<file path=xl/sharedStrings.xml><?xml version="1.0" encoding="utf-8"?>
<sst xmlns="http://schemas.openxmlformats.org/spreadsheetml/2006/main" count="69" uniqueCount="57">
  <si>
    <t>文秘</t>
  </si>
  <si>
    <t>151063717</t>
  </si>
  <si>
    <t>教育培训员</t>
  </si>
  <si>
    <t>王聪</t>
  </si>
  <si>
    <t>会计</t>
  </si>
  <si>
    <t>151063012</t>
  </si>
  <si>
    <t>李晓琬</t>
  </si>
  <si>
    <t>151063315</t>
  </si>
  <si>
    <t>林圣哲</t>
  </si>
  <si>
    <t>151063829</t>
  </si>
  <si>
    <t>缪辰</t>
  </si>
  <si>
    <t>市信访接待中心</t>
  </si>
  <si>
    <t>编辑</t>
  </si>
  <si>
    <t>151063907</t>
  </si>
  <si>
    <t>黄淑娣</t>
  </si>
  <si>
    <t>151063908</t>
  </si>
  <si>
    <t>王婧醒</t>
  </si>
  <si>
    <t>辽阳日报社</t>
  </si>
  <si>
    <t>采编人员</t>
  </si>
  <si>
    <t>151063915</t>
  </si>
  <si>
    <t>柳迪</t>
  </si>
  <si>
    <t>151063925</t>
  </si>
  <si>
    <t>王子楠</t>
  </si>
  <si>
    <t>151063927</t>
  </si>
  <si>
    <t>季春鹏</t>
  </si>
  <si>
    <t>中医科医生</t>
  </si>
  <si>
    <t>151064001</t>
  </si>
  <si>
    <t>邵红</t>
  </si>
  <si>
    <t>康复医生（二）</t>
  </si>
  <si>
    <t>151064003</t>
  </si>
  <si>
    <t>林子深</t>
  </si>
  <si>
    <t>151064005</t>
  </si>
  <si>
    <t>王晓禹</t>
  </si>
  <si>
    <t>妇产科医生</t>
  </si>
  <si>
    <t>151064007</t>
  </si>
  <si>
    <t>孔祥慈</t>
  </si>
  <si>
    <t>151064009</t>
  </si>
  <si>
    <t>王筱婷</t>
  </si>
  <si>
    <t>准考证号</t>
  </si>
  <si>
    <t>姓名</t>
  </si>
  <si>
    <t>报考单位</t>
  </si>
  <si>
    <t>报考岗位</t>
  </si>
  <si>
    <t>序号</t>
    <phoneticPr fontId="2" type="noConversion"/>
  </si>
  <si>
    <t>行测成绩</t>
    <phoneticPr fontId="2" type="noConversion"/>
  </si>
  <si>
    <t>笔试成绩</t>
    <phoneticPr fontId="2" type="noConversion"/>
  </si>
  <si>
    <t>名次</t>
    <phoneticPr fontId="2" type="noConversion"/>
  </si>
  <si>
    <t>面试成绩</t>
    <phoneticPr fontId="2" type="noConversion"/>
  </si>
  <si>
    <t>面试加权成绩</t>
  </si>
  <si>
    <t>总成绩</t>
  </si>
  <si>
    <t>名次</t>
  </si>
  <si>
    <t>旅游餐饮
管理</t>
    <phoneticPr fontId="2" type="noConversion"/>
  </si>
  <si>
    <t>网络管理
人员</t>
    <phoneticPr fontId="2" type="noConversion"/>
  </si>
  <si>
    <t>2015年辽阳市市直党群系统事业单位公开招聘开招聘体检考察人选名单</t>
    <phoneticPr fontId="2" type="noConversion"/>
  </si>
  <si>
    <t>信访基层
化解员</t>
    <phoneticPr fontId="2" type="noConversion"/>
  </si>
  <si>
    <t>经营管理
兼核算</t>
    <phoneticPr fontId="2" type="noConversion"/>
  </si>
  <si>
    <t>辽阳文艺交流
指导中心</t>
    <phoneticPr fontId="2" type="noConversion"/>
  </si>
  <si>
    <t>辽阳市汤河温泉
职工疗养院</t>
    <phoneticPr fontId="2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</si>
</sst>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12">
    <font>
      <sz val="10"/>
      <name val="Arial"/>
      <family val="2"/>
    </font>
    <font>
      <b/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0"/>
      <name val="黑体"/>
      <family val="3"/>
      <charset val="134"/>
    </font>
    <font>
      <b/>
      <sz val="11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宋体"/>
      <charset val="134"/>
    </font>
    <font>
      <b/>
      <sz val="10"/>
      <name val="Arial"/>
      <family val="2"/>
    </font>
    <font>
      <b/>
      <sz val="10"/>
      <name val="黑体"/>
      <family val="3"/>
      <charset val="134"/>
    </font>
    <font>
      <sz val="12"/>
      <name val="宋体"/>
      <charset val="134"/>
    </font>
    <font>
      <b/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44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4" fontId="6" fillId="2" borderId="11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货币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A7" sqref="A7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16"/>
  <sheetViews>
    <sheetView tabSelected="1" workbookViewId="0">
      <selection sqref="A1:L1"/>
    </sheetView>
  </sheetViews>
  <sheetFormatPr defaultRowHeight="12.75"/>
  <cols>
    <col min="1" max="1" width="5.42578125" style="2" customWidth="1"/>
    <col min="2" max="2" width="10.5703125" style="3" customWidth="1"/>
    <col min="3" max="3" width="8.140625" style="1" customWidth="1"/>
    <col min="4" max="4" width="18.85546875" style="1" customWidth="1"/>
    <col min="5" max="5" width="11.85546875" style="4" customWidth="1"/>
    <col min="6" max="6" width="7.28515625" style="1" customWidth="1"/>
    <col min="7" max="7" width="6.42578125" style="1" customWidth="1"/>
    <col min="8" max="8" width="11.42578125" style="1" hidden="1" customWidth="1"/>
    <col min="9" max="9" width="6.85546875" style="1" customWidth="1"/>
    <col min="10" max="11" width="7.28515625" style="1" customWidth="1"/>
    <col min="12" max="12" width="6.140625" style="1" customWidth="1"/>
    <col min="13" max="16384" width="9.140625" style="1"/>
  </cols>
  <sheetData>
    <row r="1" spans="1:12" ht="54.75" customHeight="1">
      <c r="A1" s="27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5" customFormat="1" ht="39.950000000000003" customHeight="1">
      <c r="A2" s="6" t="s">
        <v>42</v>
      </c>
      <c r="B2" s="7" t="s">
        <v>38</v>
      </c>
      <c r="C2" s="8" t="s">
        <v>39</v>
      </c>
      <c r="D2" s="8" t="s">
        <v>40</v>
      </c>
      <c r="E2" s="8" t="s">
        <v>41</v>
      </c>
      <c r="F2" s="18" t="s">
        <v>43</v>
      </c>
      <c r="G2" s="19" t="s">
        <v>44</v>
      </c>
      <c r="H2" s="20" t="s">
        <v>45</v>
      </c>
      <c r="I2" s="19" t="s">
        <v>46</v>
      </c>
      <c r="J2" s="17" t="s">
        <v>47</v>
      </c>
      <c r="K2" s="17" t="s">
        <v>48</v>
      </c>
      <c r="L2" s="16" t="s">
        <v>49</v>
      </c>
    </row>
    <row r="3" spans="1:12" s="14" customFormat="1" ht="39.950000000000003" customHeight="1">
      <c r="A3" s="9">
        <v>1</v>
      </c>
      <c r="B3" s="10" t="s">
        <v>5</v>
      </c>
      <c r="C3" s="11" t="s">
        <v>6</v>
      </c>
      <c r="D3" s="25" t="s">
        <v>11</v>
      </c>
      <c r="E3" s="23" t="s">
        <v>53</v>
      </c>
      <c r="F3" s="12">
        <v>78</v>
      </c>
      <c r="G3" s="12">
        <f t="shared" ref="G3:G16" si="0">SUM(F3*0.6)</f>
        <v>46.8</v>
      </c>
      <c r="H3" s="13">
        <v>1</v>
      </c>
      <c r="I3" s="15">
        <v>81.8</v>
      </c>
      <c r="J3" s="15">
        <f>I3*0.4</f>
        <v>32.72</v>
      </c>
      <c r="K3" s="15">
        <f>G3+J3</f>
        <v>79.52</v>
      </c>
      <c r="L3" s="9">
        <v>1</v>
      </c>
    </row>
    <row r="4" spans="1:12" s="14" customFormat="1" ht="39.950000000000003" customHeight="1">
      <c r="A4" s="9">
        <v>2</v>
      </c>
      <c r="B4" s="10" t="s">
        <v>7</v>
      </c>
      <c r="C4" s="11" t="s">
        <v>8</v>
      </c>
      <c r="D4" s="25" t="s">
        <v>11</v>
      </c>
      <c r="E4" s="23" t="s">
        <v>53</v>
      </c>
      <c r="F4" s="12">
        <v>76</v>
      </c>
      <c r="G4" s="12">
        <f t="shared" si="0"/>
        <v>45.6</v>
      </c>
      <c r="H4" s="13">
        <v>2</v>
      </c>
      <c r="I4" s="15">
        <v>83.8</v>
      </c>
      <c r="J4" s="15">
        <f t="shared" ref="J4:J16" si="1">I4*0.4</f>
        <v>33.520000000000003</v>
      </c>
      <c r="K4" s="15">
        <f t="shared" ref="K4:K10" si="2">G4+J4</f>
        <v>79.12</v>
      </c>
      <c r="L4" s="9">
        <v>2</v>
      </c>
    </row>
    <row r="5" spans="1:12" s="14" customFormat="1" ht="39.950000000000003" customHeight="1">
      <c r="A5" s="9">
        <v>3</v>
      </c>
      <c r="B5" s="10" t="s">
        <v>1</v>
      </c>
      <c r="C5" s="11" t="s">
        <v>3</v>
      </c>
      <c r="D5" s="25" t="s">
        <v>11</v>
      </c>
      <c r="E5" s="23" t="s">
        <v>0</v>
      </c>
      <c r="F5" s="12">
        <v>76</v>
      </c>
      <c r="G5" s="12">
        <f t="shared" si="0"/>
        <v>45.6</v>
      </c>
      <c r="H5" s="13">
        <v>1</v>
      </c>
      <c r="I5" s="15">
        <v>82.6</v>
      </c>
      <c r="J5" s="15">
        <f t="shared" si="1"/>
        <v>33.04</v>
      </c>
      <c r="K5" s="15">
        <f t="shared" si="2"/>
        <v>78.64</v>
      </c>
      <c r="L5" s="9">
        <v>1</v>
      </c>
    </row>
    <row r="6" spans="1:12" s="14" customFormat="1" ht="39.950000000000003" customHeight="1">
      <c r="A6" s="9">
        <v>4</v>
      </c>
      <c r="B6" s="10" t="s">
        <v>9</v>
      </c>
      <c r="C6" s="11" t="s">
        <v>10</v>
      </c>
      <c r="D6" s="25" t="s">
        <v>11</v>
      </c>
      <c r="E6" s="23" t="s">
        <v>2</v>
      </c>
      <c r="F6" s="12">
        <v>79</v>
      </c>
      <c r="G6" s="12">
        <f t="shared" si="0"/>
        <v>47.4</v>
      </c>
      <c r="H6" s="13">
        <v>1</v>
      </c>
      <c r="I6" s="15">
        <v>84.2</v>
      </c>
      <c r="J6" s="15">
        <f t="shared" si="1"/>
        <v>33.68</v>
      </c>
      <c r="K6" s="15">
        <f t="shared" si="2"/>
        <v>81.08</v>
      </c>
      <c r="L6" s="9">
        <v>1</v>
      </c>
    </row>
    <row r="7" spans="1:12" s="14" customFormat="1" ht="39.950000000000003" customHeight="1">
      <c r="A7" s="9">
        <v>5</v>
      </c>
      <c r="B7" s="10" t="s">
        <v>13</v>
      </c>
      <c r="C7" s="11" t="s">
        <v>14</v>
      </c>
      <c r="D7" s="26" t="s">
        <v>55</v>
      </c>
      <c r="E7" s="23" t="s">
        <v>12</v>
      </c>
      <c r="F7" s="12">
        <v>72</v>
      </c>
      <c r="G7" s="12">
        <f t="shared" si="0"/>
        <v>43.199999999999996</v>
      </c>
      <c r="H7" s="13">
        <v>1</v>
      </c>
      <c r="I7" s="15">
        <v>83.6</v>
      </c>
      <c r="J7" s="15">
        <f t="shared" si="1"/>
        <v>33.44</v>
      </c>
      <c r="K7" s="15">
        <f t="shared" si="2"/>
        <v>76.639999999999986</v>
      </c>
      <c r="L7" s="9">
        <v>1</v>
      </c>
    </row>
    <row r="8" spans="1:12" s="14" customFormat="1" ht="39.950000000000003" customHeight="1">
      <c r="A8" s="9">
        <v>6</v>
      </c>
      <c r="B8" s="10" t="s">
        <v>26</v>
      </c>
      <c r="C8" s="11" t="s">
        <v>27</v>
      </c>
      <c r="D8" s="11" t="s">
        <v>56</v>
      </c>
      <c r="E8" s="11" t="s">
        <v>25</v>
      </c>
      <c r="F8" s="12">
        <v>59</v>
      </c>
      <c r="G8" s="12">
        <f t="shared" si="0"/>
        <v>35.4</v>
      </c>
      <c r="H8" s="13">
        <v>1</v>
      </c>
      <c r="I8" s="15">
        <v>76.599999999999994</v>
      </c>
      <c r="J8" s="15">
        <f t="shared" si="1"/>
        <v>30.64</v>
      </c>
      <c r="K8" s="15">
        <f t="shared" si="2"/>
        <v>66.039999999999992</v>
      </c>
      <c r="L8" s="9">
        <v>1</v>
      </c>
    </row>
    <row r="9" spans="1:12" s="14" customFormat="1" ht="39.950000000000003" customHeight="1">
      <c r="A9" s="9">
        <v>7</v>
      </c>
      <c r="B9" s="10" t="s">
        <v>34</v>
      </c>
      <c r="C9" s="11" t="s">
        <v>35</v>
      </c>
      <c r="D9" s="11" t="s">
        <v>56</v>
      </c>
      <c r="E9" s="11" t="s">
        <v>50</v>
      </c>
      <c r="F9" s="12">
        <v>57</v>
      </c>
      <c r="G9" s="12">
        <f t="shared" si="0"/>
        <v>34.199999999999996</v>
      </c>
      <c r="H9" s="13">
        <v>1</v>
      </c>
      <c r="I9" s="15">
        <v>80.8</v>
      </c>
      <c r="J9" s="15">
        <f t="shared" si="1"/>
        <v>32.32</v>
      </c>
      <c r="K9" s="15">
        <f t="shared" si="2"/>
        <v>66.52</v>
      </c>
      <c r="L9" s="9">
        <v>1</v>
      </c>
    </row>
    <row r="10" spans="1:12" s="14" customFormat="1" ht="39.950000000000003" customHeight="1">
      <c r="A10" s="9">
        <v>8</v>
      </c>
      <c r="B10" s="10" t="s">
        <v>29</v>
      </c>
      <c r="C10" s="11" t="s">
        <v>30</v>
      </c>
      <c r="D10" s="11" t="s">
        <v>56</v>
      </c>
      <c r="E10" s="23" t="s">
        <v>28</v>
      </c>
      <c r="F10" s="12">
        <v>54</v>
      </c>
      <c r="G10" s="12">
        <f t="shared" si="0"/>
        <v>32.4</v>
      </c>
      <c r="H10" s="13">
        <v>1</v>
      </c>
      <c r="I10" s="15">
        <v>81</v>
      </c>
      <c r="J10" s="15">
        <f t="shared" si="1"/>
        <v>32.4</v>
      </c>
      <c r="K10" s="15">
        <f t="shared" si="2"/>
        <v>64.8</v>
      </c>
      <c r="L10" s="9">
        <v>1</v>
      </c>
    </row>
    <row r="11" spans="1:12" s="14" customFormat="1" ht="39.950000000000003" customHeight="1">
      <c r="A11" s="9">
        <v>9</v>
      </c>
      <c r="B11" s="10" t="s">
        <v>36</v>
      </c>
      <c r="C11" s="11" t="s">
        <v>37</v>
      </c>
      <c r="D11" s="11" t="s">
        <v>56</v>
      </c>
      <c r="E11" s="23" t="s">
        <v>54</v>
      </c>
      <c r="F11" s="12">
        <v>68</v>
      </c>
      <c r="G11" s="12">
        <f t="shared" si="0"/>
        <v>40.799999999999997</v>
      </c>
      <c r="H11" s="13">
        <v>1</v>
      </c>
      <c r="I11" s="15">
        <v>85.8</v>
      </c>
      <c r="J11" s="15">
        <f t="shared" si="1"/>
        <v>34.32</v>
      </c>
      <c r="K11" s="15">
        <f t="shared" ref="K11:K16" si="3">G11+J11</f>
        <v>75.12</v>
      </c>
      <c r="L11" s="9">
        <v>1</v>
      </c>
    </row>
    <row r="12" spans="1:12" s="14" customFormat="1" ht="39.950000000000003" customHeight="1">
      <c r="A12" s="9">
        <v>10</v>
      </c>
      <c r="B12" s="10" t="s">
        <v>31</v>
      </c>
      <c r="C12" s="11" t="s">
        <v>32</v>
      </c>
      <c r="D12" s="11" t="s">
        <v>56</v>
      </c>
      <c r="E12" s="11" t="s">
        <v>33</v>
      </c>
      <c r="F12" s="12">
        <v>52</v>
      </c>
      <c r="G12" s="12">
        <f t="shared" si="0"/>
        <v>31.2</v>
      </c>
      <c r="H12" s="13">
        <v>1</v>
      </c>
      <c r="I12" s="15">
        <v>76.8</v>
      </c>
      <c r="J12" s="15">
        <f t="shared" si="1"/>
        <v>30.72</v>
      </c>
      <c r="K12" s="15">
        <f t="shared" si="3"/>
        <v>61.92</v>
      </c>
      <c r="L12" s="9">
        <v>1</v>
      </c>
    </row>
    <row r="13" spans="1:12" s="14" customFormat="1" ht="39.950000000000003" customHeight="1">
      <c r="A13" s="9">
        <v>11</v>
      </c>
      <c r="B13" s="10" t="s">
        <v>23</v>
      </c>
      <c r="C13" s="11" t="s">
        <v>24</v>
      </c>
      <c r="D13" s="25" t="s">
        <v>17</v>
      </c>
      <c r="E13" s="23" t="s">
        <v>51</v>
      </c>
      <c r="F13" s="12">
        <v>70</v>
      </c>
      <c r="G13" s="12">
        <f t="shared" si="0"/>
        <v>42</v>
      </c>
      <c r="H13" s="13">
        <v>1</v>
      </c>
      <c r="I13" s="15">
        <v>81.599999999999994</v>
      </c>
      <c r="J13" s="15">
        <f t="shared" si="1"/>
        <v>32.64</v>
      </c>
      <c r="K13" s="15">
        <f t="shared" si="3"/>
        <v>74.64</v>
      </c>
      <c r="L13" s="9">
        <v>1</v>
      </c>
    </row>
    <row r="14" spans="1:12" s="14" customFormat="1" ht="39.950000000000003" customHeight="1">
      <c r="A14" s="9">
        <v>12</v>
      </c>
      <c r="B14" s="10" t="s">
        <v>21</v>
      </c>
      <c r="C14" s="11" t="s">
        <v>22</v>
      </c>
      <c r="D14" s="25" t="s">
        <v>17</v>
      </c>
      <c r="E14" s="23" t="s">
        <v>4</v>
      </c>
      <c r="F14" s="12">
        <v>64</v>
      </c>
      <c r="G14" s="12">
        <f t="shared" si="0"/>
        <v>38.4</v>
      </c>
      <c r="H14" s="13">
        <v>1</v>
      </c>
      <c r="I14" s="15">
        <v>79.400000000000006</v>
      </c>
      <c r="J14" s="15">
        <f t="shared" si="1"/>
        <v>31.760000000000005</v>
      </c>
      <c r="K14" s="15">
        <f t="shared" si="3"/>
        <v>70.16</v>
      </c>
      <c r="L14" s="9">
        <v>1</v>
      </c>
    </row>
    <row r="15" spans="1:12" s="14" customFormat="1" ht="39.950000000000003" customHeight="1">
      <c r="A15" s="9">
        <v>13</v>
      </c>
      <c r="B15" s="10" t="s">
        <v>15</v>
      </c>
      <c r="C15" s="11" t="s">
        <v>16</v>
      </c>
      <c r="D15" s="25" t="s">
        <v>17</v>
      </c>
      <c r="E15" s="23" t="s">
        <v>18</v>
      </c>
      <c r="F15" s="12">
        <v>68</v>
      </c>
      <c r="G15" s="12">
        <f t="shared" si="0"/>
        <v>40.799999999999997</v>
      </c>
      <c r="H15" s="13">
        <v>2</v>
      </c>
      <c r="I15" s="15">
        <v>81.8</v>
      </c>
      <c r="J15" s="15">
        <f t="shared" si="1"/>
        <v>32.72</v>
      </c>
      <c r="K15" s="15">
        <f t="shared" si="3"/>
        <v>73.52</v>
      </c>
      <c r="L15" s="9">
        <v>1</v>
      </c>
    </row>
    <row r="16" spans="1:12" s="14" customFormat="1" ht="39.950000000000003" customHeight="1">
      <c r="A16" s="9">
        <v>14</v>
      </c>
      <c r="B16" s="21" t="s">
        <v>19</v>
      </c>
      <c r="C16" s="22" t="s">
        <v>20</v>
      </c>
      <c r="D16" s="22" t="s">
        <v>17</v>
      </c>
      <c r="E16" s="24" t="s">
        <v>18</v>
      </c>
      <c r="F16" s="12">
        <v>69</v>
      </c>
      <c r="G16" s="12">
        <f t="shared" si="0"/>
        <v>41.4</v>
      </c>
      <c r="H16" s="13">
        <v>1</v>
      </c>
      <c r="I16" s="15">
        <v>80</v>
      </c>
      <c r="J16" s="15">
        <f t="shared" si="1"/>
        <v>32</v>
      </c>
      <c r="K16" s="15">
        <f t="shared" si="3"/>
        <v>73.400000000000006</v>
      </c>
      <c r="L16" s="9">
        <v>2</v>
      </c>
    </row>
  </sheetData>
  <mergeCells count="1">
    <mergeCell ref="A1:L1"/>
  </mergeCells>
  <phoneticPr fontId="2" type="noConversion"/>
  <pageMargins left="0.39370078740157483" right="0.35433070866141736" top="0.62992125984251968" bottom="0.62992125984251968" header="0.31496062992125984" footer="0.23622047244094491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综合岗位笔试成绩</vt:lpstr>
      <vt:lpstr>综合岗位笔试成绩!Print_Titles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506</cp:lastModifiedBy>
  <cp:lastPrinted>2016-01-11T08:17:34Z</cp:lastPrinted>
  <dcterms:created xsi:type="dcterms:W3CDTF">2015-12-10T00:56:36Z</dcterms:created>
  <dcterms:modified xsi:type="dcterms:W3CDTF">2016-01-11T08:53:09Z</dcterms:modified>
</cp:coreProperties>
</file>