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80"/>
  </bookViews>
  <sheets>
    <sheet name="综合成绩" sheetId="1" r:id="rId1"/>
    <sheet name="体检名单" sheetId="2" r:id="rId2"/>
  </sheets>
  <calcPr calcId="144525"/>
</workbook>
</file>

<file path=xl/sharedStrings.xml><?xml version="1.0" encoding="utf-8"?>
<sst xmlns="http://schemas.openxmlformats.org/spreadsheetml/2006/main" count="27">
  <si>
    <t>宜昌市财政局2015年下半年公开招聘所属事业单位工作人员综合成绩公告</t>
  </si>
  <si>
    <t>姓名</t>
  </si>
  <si>
    <t>性别</t>
  </si>
  <si>
    <t>准考证号</t>
  </si>
  <si>
    <t>招聘单位</t>
  </si>
  <si>
    <t>招聘岗位</t>
  </si>
  <si>
    <t>笔试成绩</t>
  </si>
  <si>
    <t>笔试成绩40%</t>
  </si>
  <si>
    <t>面试成绩</t>
  </si>
  <si>
    <t>面试成绩60%</t>
  </si>
  <si>
    <t>综合成绩</t>
  </si>
  <si>
    <t>排序</t>
  </si>
  <si>
    <t>董帅飞</t>
  </si>
  <si>
    <t>男</t>
  </si>
  <si>
    <t>15150260052103</t>
  </si>
  <si>
    <t>财政信息中心</t>
  </si>
  <si>
    <t>计算机系统管理</t>
  </si>
  <si>
    <t>1</t>
  </si>
  <si>
    <t>杨洋</t>
  </si>
  <si>
    <t>15150260042102</t>
  </si>
  <si>
    <t>2</t>
  </si>
  <si>
    <t>阳鑫</t>
  </si>
  <si>
    <t>15150260032101</t>
  </si>
  <si>
    <t>3</t>
  </si>
  <si>
    <t>宜昌市财政局2015年下半年公开招聘所属事业单位工作人员体检名单公告</t>
  </si>
  <si>
    <t>综合成绩排序</t>
  </si>
  <si>
    <t>注：体检时间、地点另行通知。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</si>
</sst>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宋体-PUA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11"/>
      <name val="宋体-PUA"/>
      <charset val="134"/>
    </font>
    <font>
      <sz val="12"/>
      <name val="黑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6" fillId="24" borderId="12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7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"/>
  <sheetViews>
    <sheetView tabSelected="1" workbookViewId="0">
      <selection activeCell="K3" sqref="K3"/>
    </sheetView>
  </sheetViews>
  <sheetFormatPr defaultColWidth="9" defaultRowHeight="13.5" outlineLevelRow="4"/>
  <cols>
    <col min="1" max="1" width="8.125" customWidth="1"/>
    <col min="2" max="2" width="5.625" customWidth="1"/>
    <col min="3" max="3" width="17.375" customWidth="1"/>
    <col min="4" max="4" width="14.5" customWidth="1"/>
    <col min="5" max="5" width="15.25" customWidth="1"/>
    <col min="6" max="6" width="9" style="16"/>
    <col min="7" max="7" width="11.875" customWidth="1"/>
    <col min="8" max="8" width="9" style="16"/>
  </cols>
  <sheetData>
    <row r="1" ht="33" customHeight="1" spans="1:1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29"/>
    </row>
    <row r="2" ht="33" customHeight="1" spans="1:11">
      <c r="A2" s="19" t="s">
        <v>1</v>
      </c>
      <c r="B2" s="20" t="s">
        <v>2</v>
      </c>
      <c r="C2" s="20" t="s">
        <v>3</v>
      </c>
      <c r="D2" s="21" t="s">
        <v>4</v>
      </c>
      <c r="E2" s="21" t="s">
        <v>5</v>
      </c>
      <c r="F2" s="22" t="s">
        <v>6</v>
      </c>
      <c r="G2" s="20" t="s">
        <v>7</v>
      </c>
      <c r="H2" s="22" t="s">
        <v>8</v>
      </c>
      <c r="I2" s="30" t="s">
        <v>9</v>
      </c>
      <c r="J2" s="30" t="s">
        <v>10</v>
      </c>
      <c r="K2" s="20" t="s">
        <v>11</v>
      </c>
    </row>
    <row r="3" s="15" customFormat="1" ht="33" customHeight="1" spans="1:11">
      <c r="A3" s="23" t="s">
        <v>12</v>
      </c>
      <c r="B3" s="23" t="s">
        <v>13</v>
      </c>
      <c r="C3" s="24" t="s">
        <v>14</v>
      </c>
      <c r="D3" s="25" t="s">
        <v>15</v>
      </c>
      <c r="E3" s="25" t="s">
        <v>16</v>
      </c>
      <c r="F3" s="26">
        <v>75</v>
      </c>
      <c r="G3" s="27">
        <f>F3*0.4</f>
        <v>30</v>
      </c>
      <c r="H3" s="28">
        <v>81.8</v>
      </c>
      <c r="I3" s="27">
        <f>H3*0.6</f>
        <v>49.08</v>
      </c>
      <c r="J3" s="27">
        <f>G3+I3</f>
        <v>79.08</v>
      </c>
      <c r="K3" s="31" t="s">
        <v>17</v>
      </c>
    </row>
    <row r="4" s="15" customFormat="1" ht="33" customHeight="1" spans="1:11">
      <c r="A4" s="23" t="s">
        <v>18</v>
      </c>
      <c r="B4" s="23" t="s">
        <v>13</v>
      </c>
      <c r="C4" s="24" t="s">
        <v>19</v>
      </c>
      <c r="D4" s="25" t="s">
        <v>15</v>
      </c>
      <c r="E4" s="25" t="s">
        <v>16</v>
      </c>
      <c r="F4" s="26">
        <v>72</v>
      </c>
      <c r="G4" s="27">
        <f>F4*0.4</f>
        <v>28.8</v>
      </c>
      <c r="H4" s="28">
        <v>65.2</v>
      </c>
      <c r="I4" s="27">
        <f>H4*0.6</f>
        <v>39.12</v>
      </c>
      <c r="J4" s="27">
        <f>G4+I4</f>
        <v>67.92</v>
      </c>
      <c r="K4" s="31" t="s">
        <v>20</v>
      </c>
    </row>
    <row r="5" s="15" customFormat="1" ht="33" customHeight="1" spans="1:11">
      <c r="A5" s="23" t="s">
        <v>21</v>
      </c>
      <c r="B5" s="23" t="s">
        <v>13</v>
      </c>
      <c r="C5" s="24" t="s">
        <v>22</v>
      </c>
      <c r="D5" s="25" t="s">
        <v>15</v>
      </c>
      <c r="E5" s="25" t="s">
        <v>16</v>
      </c>
      <c r="F5" s="26">
        <v>72</v>
      </c>
      <c r="G5" s="27">
        <f>F5*0.4</f>
        <v>28.8</v>
      </c>
      <c r="H5" s="28">
        <v>26.2</v>
      </c>
      <c r="I5" s="27">
        <f>H5*0.6</f>
        <v>15.72</v>
      </c>
      <c r="J5" s="27">
        <f>G5+I5</f>
        <v>44.52</v>
      </c>
      <c r="K5" s="31" t="s">
        <v>23</v>
      </c>
    </row>
  </sheetData>
  <mergeCells count="1">
    <mergeCell ref="A1:K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"/>
  <sheetViews>
    <sheetView workbookViewId="0">
      <selection activeCell="F2" sqref="F2"/>
    </sheetView>
  </sheetViews>
  <sheetFormatPr defaultColWidth="9" defaultRowHeight="13.5" outlineLevelRow="3" outlineLevelCol="5"/>
  <cols>
    <col min="2" max="2" width="7.375" customWidth="1"/>
    <col min="3" max="3" width="20.375" customWidth="1"/>
    <col min="4" max="4" width="16" customWidth="1"/>
    <col min="5" max="5" width="21" customWidth="1"/>
    <col min="6" max="6" width="14.625" customWidth="1"/>
  </cols>
  <sheetData>
    <row r="1" ht="55.5" customHeight="1" spans="1:6">
      <c r="A1" s="2" t="s">
        <v>24</v>
      </c>
      <c r="B1" s="2"/>
      <c r="C1" s="2"/>
      <c r="D1" s="2"/>
      <c r="E1" s="2"/>
      <c r="F1" s="3"/>
    </row>
    <row r="2" s="1" customFormat="1" ht="42" customHeight="1" spans="1:6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25</v>
      </c>
    </row>
    <row r="3" s="1" customFormat="1" ht="42" customHeight="1" spans="1:6">
      <c r="A3" s="7" t="s">
        <v>12</v>
      </c>
      <c r="B3" s="8" t="s">
        <v>13</v>
      </c>
      <c r="C3" s="9" t="s">
        <v>14</v>
      </c>
      <c r="D3" s="10" t="s">
        <v>15</v>
      </c>
      <c r="E3" s="10" t="s">
        <v>16</v>
      </c>
      <c r="F3" s="11" t="s">
        <v>17</v>
      </c>
    </row>
    <row r="4" ht="36" customHeight="1" spans="1:6">
      <c r="A4" s="12" t="s">
        <v>26</v>
      </c>
      <c r="B4" s="12"/>
      <c r="C4" s="13"/>
      <c r="D4" s="14"/>
      <c r="E4" s="14"/>
      <c r="F4" s="14"/>
    </row>
  </sheetData>
  <mergeCells count="1">
    <mergeCell ref="A1:F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综合成绩</vt:lpstr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2015-11-30T08:09:00Z</dcterms:created>
  <dcterms:modified xsi:type="dcterms:W3CDTF">2015-11-30T08:51:11Z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