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315" windowHeight="10530"/>
  </bookViews>
  <sheets>
    <sheet name="笔试加面试岗位" sheetId="1" r:id="rId1"/>
    <sheet name="Sheet3" sheetId="3" r:id="rId2"/>
  </sheets>
  <definedNames>
    <definedName name="_xlnm.Print_Titles" localSheetId="0">笔试加面试岗位!$1:$2</definedName>
  </definedNames>
  <calcPr calcId="124519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E4"/>
  <c r="H4" s="1"/>
  <c r="E5"/>
  <c r="H5" s="1"/>
  <c r="E6"/>
  <c r="H6" s="1"/>
  <c r="E7"/>
  <c r="H7" s="1"/>
  <c r="E8"/>
  <c r="H8" s="1"/>
  <c r="E9"/>
  <c r="H9" s="1"/>
  <c r="E10"/>
  <c r="H10" s="1"/>
  <c r="E11"/>
  <c r="H11" s="1"/>
  <c r="E12"/>
  <c r="E13"/>
  <c r="E14"/>
  <c r="H14" s="1"/>
  <c r="E15"/>
  <c r="H15" s="1"/>
  <c r="E16"/>
  <c r="E17"/>
  <c r="H17" s="1"/>
  <c r="E18"/>
  <c r="H18" s="1"/>
  <c r="E19"/>
  <c r="E20"/>
  <c r="E21"/>
  <c r="H21" s="1"/>
  <c r="E22"/>
  <c r="H22" s="1"/>
  <c r="E23"/>
  <c r="H23" s="1"/>
  <c r="E24"/>
  <c r="E25"/>
  <c r="H25" s="1"/>
  <c r="E26"/>
  <c r="H26"/>
  <c r="E27"/>
  <c r="H27" s="1"/>
  <c r="E28"/>
  <c r="E29"/>
  <c r="E30"/>
  <c r="H30" s="1"/>
  <c r="E31"/>
  <c r="H31" s="1"/>
  <c r="E32"/>
  <c r="E33"/>
  <c r="H33" s="1"/>
  <c r="E34"/>
  <c r="H34" s="1"/>
  <c r="E35"/>
  <c r="E36"/>
  <c r="E37"/>
  <c r="H37" s="1"/>
  <c r="E38"/>
  <c r="H38" s="1"/>
  <c r="E39"/>
  <c r="H39" s="1"/>
  <c r="E40"/>
  <c r="E41"/>
  <c r="H41" s="1"/>
  <c r="E42"/>
  <c r="H42"/>
  <c r="E43"/>
  <c r="H43" s="1"/>
  <c r="E44"/>
  <c r="H44" s="1"/>
  <c r="E45"/>
  <c r="E46"/>
  <c r="H46" s="1"/>
  <c r="E47"/>
  <c r="H47" s="1"/>
  <c r="E48"/>
  <c r="E49"/>
  <c r="H49" s="1"/>
  <c r="E50"/>
  <c r="H50" s="1"/>
  <c r="E51"/>
  <c r="E52"/>
  <c r="E53"/>
  <c r="H53" s="1"/>
  <c r="E54"/>
  <c r="H54" s="1"/>
  <c r="E55"/>
  <c r="E56"/>
  <c r="H56" s="1"/>
  <c r="E57"/>
  <c r="H57" s="1"/>
  <c r="E58"/>
  <c r="H58" s="1"/>
  <c r="E59"/>
  <c r="E60"/>
  <c r="E61"/>
  <c r="H61" s="1"/>
  <c r="E62"/>
  <c r="H62" s="1"/>
  <c r="E63"/>
  <c r="E64"/>
  <c r="H64" s="1"/>
  <c r="E65"/>
  <c r="H65" s="1"/>
  <c r="E66"/>
  <c r="H66" s="1"/>
  <c r="E67"/>
  <c r="E68"/>
  <c r="H68" s="1"/>
  <c r="E69"/>
  <c r="H69" s="1"/>
  <c r="E70"/>
  <c r="H70" s="1"/>
  <c r="E71"/>
  <c r="E72"/>
  <c r="H72" s="1"/>
  <c r="E73"/>
  <c r="E74"/>
  <c r="H74" s="1"/>
  <c r="E75"/>
  <c r="E76"/>
  <c r="E77"/>
  <c r="H77" s="1"/>
  <c r="E78"/>
  <c r="H78" s="1"/>
  <c r="E79"/>
  <c r="E80"/>
  <c r="E81"/>
  <c r="H81" s="1"/>
  <c r="E82"/>
  <c r="H82" s="1"/>
  <c r="E83"/>
  <c r="E84"/>
  <c r="E85"/>
  <c r="H85" s="1"/>
  <c r="E86"/>
  <c r="H86" s="1"/>
  <c r="E87"/>
  <c r="E88"/>
  <c r="E89"/>
  <c r="H89" s="1"/>
  <c r="E90"/>
  <c r="H90" s="1"/>
  <c r="E91"/>
  <c r="E92"/>
  <c r="H92" s="1"/>
  <c r="E93"/>
  <c r="H93" s="1"/>
  <c r="E94"/>
  <c r="H94" s="1"/>
  <c r="E95"/>
  <c r="E96"/>
  <c r="H96" s="1"/>
  <c r="E97"/>
  <c r="H97" s="1"/>
  <c r="E98"/>
  <c r="H98" s="1"/>
  <c r="E99"/>
  <c r="E100"/>
  <c r="H100" s="1"/>
  <c r="E101"/>
  <c r="H101" s="1"/>
  <c r="E102"/>
  <c r="H102" s="1"/>
  <c r="E103"/>
  <c r="E104"/>
  <c r="H104" s="1"/>
  <c r="E105"/>
  <c r="H105" s="1"/>
  <c r="E106"/>
  <c r="H106" s="1"/>
  <c r="E107"/>
  <c r="E108"/>
  <c r="H108" s="1"/>
  <c r="E109"/>
  <c r="H109" s="1"/>
  <c r="E110"/>
  <c r="H110" s="1"/>
  <c r="E111"/>
  <c r="E112"/>
  <c r="H112" s="1"/>
  <c r="E113"/>
  <c r="H113" s="1"/>
  <c r="E114"/>
  <c r="H114" s="1"/>
  <c r="E115"/>
  <c r="E116"/>
  <c r="H116" s="1"/>
  <c r="E117"/>
  <c r="H117" s="1"/>
  <c r="E118"/>
  <c r="H118" s="1"/>
  <c r="E119"/>
  <c r="G3"/>
  <c r="E3"/>
  <c r="H24" l="1"/>
  <c r="H20"/>
  <c r="H28"/>
  <c r="H40"/>
  <c r="H36"/>
  <c r="H75"/>
  <c r="H71"/>
  <c r="H67"/>
  <c r="H63"/>
  <c r="H59"/>
  <c r="H55"/>
  <c r="H51"/>
  <c r="H48"/>
  <c r="H45"/>
  <c r="H35"/>
  <c r="H32"/>
  <c r="H29"/>
  <c r="H19"/>
  <c r="H16"/>
  <c r="H13"/>
  <c r="H3"/>
  <c r="H12"/>
  <c r="H73"/>
  <c r="H119"/>
  <c r="H115"/>
  <c r="H107"/>
  <c r="H99"/>
  <c r="H95"/>
  <c r="H91"/>
  <c r="H87"/>
  <c r="H83"/>
  <c r="H79"/>
  <c r="H111"/>
  <c r="H103"/>
  <c r="H88"/>
  <c r="H84"/>
  <c r="H80"/>
  <c r="H76"/>
  <c r="H60"/>
  <c r="H52"/>
</calcChain>
</file>

<file path=xl/sharedStrings.xml><?xml version="1.0" encoding="utf-8"?>
<sst xmlns="http://schemas.openxmlformats.org/spreadsheetml/2006/main" count="189" uniqueCount="183">
  <si>
    <t>准考证号</t>
  </si>
  <si>
    <t>笔试成绩</t>
    <phoneticPr fontId="2" type="noConversion"/>
  </si>
  <si>
    <t>111080104013</t>
  </si>
  <si>
    <t>111080100918</t>
  </si>
  <si>
    <t>111080101924</t>
  </si>
  <si>
    <t>111080100915</t>
  </si>
  <si>
    <t>111080104206</t>
  </si>
  <si>
    <t>111080100922</t>
  </si>
  <si>
    <t>111080104102</t>
  </si>
  <si>
    <t>111080101808</t>
  </si>
  <si>
    <t>111080104417</t>
  </si>
  <si>
    <t>111080102223</t>
  </si>
  <si>
    <t>111080103228</t>
  </si>
  <si>
    <t>111080102401</t>
  </si>
  <si>
    <t>111080100514</t>
  </si>
  <si>
    <t>111080101218</t>
  </si>
  <si>
    <t>111080100718</t>
  </si>
  <si>
    <t>111080103112</t>
  </si>
  <si>
    <t>111080102012</t>
  </si>
  <si>
    <t>111080103210</t>
  </si>
  <si>
    <t>111080102308</t>
  </si>
  <si>
    <t>111080102621</t>
  </si>
  <si>
    <t>111080104303</t>
  </si>
  <si>
    <t>111080101513</t>
  </si>
  <si>
    <t>111080100206</t>
  </si>
  <si>
    <t>111080104210</t>
  </si>
  <si>
    <t>111080104320</t>
  </si>
  <si>
    <t>111080101207</t>
  </si>
  <si>
    <t>111080104207</t>
  </si>
  <si>
    <t>111080100128</t>
  </si>
  <si>
    <t>111080102712</t>
  </si>
  <si>
    <t>111080102604</t>
  </si>
  <si>
    <t>111080102730</t>
  </si>
  <si>
    <t>111080102114</t>
  </si>
  <si>
    <t>111080100307</t>
  </si>
  <si>
    <t>111080100808</t>
  </si>
  <si>
    <t>111080101616</t>
  </si>
  <si>
    <t>111080102309</t>
  </si>
  <si>
    <t>111080103302</t>
  </si>
  <si>
    <t>111080100410</t>
  </si>
  <si>
    <t>111080100812</t>
  </si>
  <si>
    <t>111080102530</t>
  </si>
  <si>
    <t>111080103520</t>
  </si>
  <si>
    <t>111080101210</t>
  </si>
  <si>
    <t>111080100525</t>
  </si>
  <si>
    <t>111080102006</t>
  </si>
  <si>
    <t>111080103528</t>
  </si>
  <si>
    <t>111080100412</t>
  </si>
  <si>
    <t>111080100327</t>
  </si>
  <si>
    <t>111080102922</t>
  </si>
  <si>
    <t>111080103323</t>
  </si>
  <si>
    <t>111080100524</t>
  </si>
  <si>
    <t>111080104402</t>
  </si>
  <si>
    <t>111080100124</t>
  </si>
  <si>
    <t>111080101504</t>
  </si>
  <si>
    <t>111080100330</t>
  </si>
  <si>
    <t>111080104125</t>
  </si>
  <si>
    <t>111080104113</t>
  </si>
  <si>
    <t>111080101605</t>
  </si>
  <si>
    <t>111080100110</t>
  </si>
  <si>
    <t>111080103204</t>
  </si>
  <si>
    <t>111080103608</t>
  </si>
  <si>
    <t>111080102115</t>
  </si>
  <si>
    <t>111080103805</t>
  </si>
  <si>
    <t>111080102113</t>
  </si>
  <si>
    <t>111080104508</t>
  </si>
  <si>
    <t>111080102823</t>
  </si>
  <si>
    <t>111080100711</t>
  </si>
  <si>
    <t>111080104103</t>
  </si>
  <si>
    <t>111080102003</t>
  </si>
  <si>
    <t>111080103506</t>
  </si>
  <si>
    <t>111080102212</t>
  </si>
  <si>
    <t>333080300425</t>
  </si>
  <si>
    <t>333080300222</t>
  </si>
  <si>
    <t>333080106508</t>
  </si>
  <si>
    <t>333080105827</t>
  </si>
  <si>
    <t>333080106127</t>
  </si>
  <si>
    <t>333080107419</t>
  </si>
  <si>
    <t>333080305527</t>
  </si>
  <si>
    <t>333080304414</t>
  </si>
  <si>
    <t>333080303529</t>
  </si>
  <si>
    <t>333080305327</t>
  </si>
  <si>
    <t>333080303314</t>
  </si>
  <si>
    <t>333080300821</t>
  </si>
  <si>
    <t>333080300716</t>
  </si>
  <si>
    <t>333080107107</t>
  </si>
  <si>
    <t>333080308729</t>
  </si>
  <si>
    <t>333080308705</t>
  </si>
  <si>
    <t>333080309823</t>
  </si>
  <si>
    <t>333080106522</t>
  </si>
  <si>
    <t>333080304318</t>
  </si>
  <si>
    <t>333080307011</t>
  </si>
  <si>
    <t>222080204016</t>
  </si>
  <si>
    <t>68.80</t>
  </si>
  <si>
    <t>222080201729</t>
  </si>
  <si>
    <t>68.40</t>
  </si>
  <si>
    <t>222080201901</t>
  </si>
  <si>
    <t>68.20</t>
  </si>
  <si>
    <t>222080203019</t>
  </si>
  <si>
    <t>73.80</t>
  </si>
  <si>
    <t>222080202314</t>
  </si>
  <si>
    <t>76.00</t>
  </si>
  <si>
    <t>222080201417</t>
  </si>
  <si>
    <t>74.00</t>
  </si>
  <si>
    <t>222080201009</t>
  </si>
  <si>
    <t>69.60</t>
  </si>
  <si>
    <t>222080200524</t>
  </si>
  <si>
    <t>75.80</t>
  </si>
  <si>
    <t>222080204417</t>
  </si>
  <si>
    <t>69.00</t>
  </si>
  <si>
    <t>222080201724</t>
  </si>
  <si>
    <t>67.60</t>
  </si>
  <si>
    <t>222080201603</t>
  </si>
  <si>
    <t>69.80</t>
  </si>
  <si>
    <t>222080202530</t>
  </si>
  <si>
    <t>222080205201</t>
  </si>
  <si>
    <t>64.20</t>
  </si>
  <si>
    <t>222080200901</t>
  </si>
  <si>
    <t>69.40</t>
  </si>
  <si>
    <t>222080200711</t>
  </si>
  <si>
    <t>222080200201</t>
  </si>
  <si>
    <t>72.40</t>
  </si>
  <si>
    <t>222080204723</t>
  </si>
  <si>
    <t>222080203318</t>
  </si>
  <si>
    <t>68.00</t>
  </si>
  <si>
    <t>222080203130</t>
  </si>
  <si>
    <t>65.60</t>
  </si>
  <si>
    <t>222080203804</t>
  </si>
  <si>
    <t>73.60</t>
  </si>
  <si>
    <t>222080202729</t>
  </si>
  <si>
    <t>222080205226</t>
  </si>
  <si>
    <t>69.20</t>
  </si>
  <si>
    <t>222080204314</t>
  </si>
  <si>
    <t>79.40</t>
  </si>
  <si>
    <t>222080203716</t>
  </si>
  <si>
    <t>76.80</t>
  </si>
  <si>
    <t>222080200406</t>
    <phoneticPr fontId="3" type="noConversion"/>
  </si>
  <si>
    <t>333080108016</t>
    <phoneticPr fontId="2" type="noConversion"/>
  </si>
  <si>
    <r>
      <t>1</t>
    </r>
    <r>
      <rPr>
        <sz val="11"/>
        <rFont val="宋体"/>
        <charset val="134"/>
      </rPr>
      <t>11080101812</t>
    </r>
    <phoneticPr fontId="2" type="noConversion"/>
  </si>
  <si>
    <t>面试成绩</t>
    <phoneticPr fontId="2" type="noConversion"/>
  </si>
  <si>
    <t>笔试折实分</t>
    <phoneticPr fontId="2" type="noConversion"/>
  </si>
  <si>
    <t>面试折实分</t>
    <phoneticPr fontId="2" type="noConversion"/>
  </si>
  <si>
    <t>总成绩</t>
    <phoneticPr fontId="2" type="noConversion"/>
  </si>
  <si>
    <t>招聘单位</t>
    <phoneticPr fontId="2" type="noConversion"/>
  </si>
  <si>
    <t>面试缺考</t>
    <phoneticPr fontId="2" type="noConversion"/>
  </si>
  <si>
    <t>备注</t>
    <phoneticPr fontId="2" type="noConversion"/>
  </si>
  <si>
    <t>兴宁市人力资源和社会保障局
二〇一五年八月七日</t>
    <phoneticPr fontId="2" type="noConversion"/>
  </si>
  <si>
    <t>序号</t>
    <phoneticPr fontId="2" type="noConversion"/>
  </si>
  <si>
    <t>大坪镇卫生院
A1080801001</t>
    <phoneticPr fontId="2" type="noConversion"/>
  </si>
  <si>
    <t>大坪镇卫生院
A1080801002</t>
    <phoneticPr fontId="2" type="noConversion"/>
  </si>
  <si>
    <t>合水镇卫生院
A1080802001</t>
    <phoneticPr fontId="2" type="noConversion"/>
  </si>
  <si>
    <t>合水镇卫生院
A1080802002</t>
    <phoneticPr fontId="2" type="noConversion"/>
  </si>
  <si>
    <t>黄槐镇卫生院
A1080803001</t>
    <phoneticPr fontId="2" type="noConversion"/>
  </si>
  <si>
    <t>径南镇卫生院
A1080804001</t>
    <phoneticPr fontId="2" type="noConversion"/>
  </si>
  <si>
    <t>罗岗镇
中心卫生院
A1080806001</t>
    <phoneticPr fontId="2" type="noConversion"/>
  </si>
  <si>
    <t>坭陂镇
中心卫生院
A1080807001</t>
    <phoneticPr fontId="2" type="noConversion"/>
  </si>
  <si>
    <t>宁中镇卫生院
A1080808001</t>
    <phoneticPr fontId="2" type="noConversion"/>
  </si>
  <si>
    <t>宁中镇卫生院
A1080808002</t>
    <phoneticPr fontId="2" type="noConversion"/>
  </si>
  <si>
    <t>新圩镇卫生院
A1080811001</t>
    <phoneticPr fontId="2" type="noConversion"/>
  </si>
  <si>
    <t>叶塘镇卫生院
A1080812001</t>
    <phoneticPr fontId="2" type="noConversion"/>
  </si>
  <si>
    <t>乡镇卫生院
A1080899001</t>
    <phoneticPr fontId="2" type="noConversion"/>
  </si>
  <si>
    <t>乡镇卫生院
A1080899002</t>
    <phoneticPr fontId="2" type="noConversion"/>
  </si>
  <si>
    <t>乡镇卫生院
A1080899003</t>
    <phoneticPr fontId="2" type="noConversion"/>
  </si>
  <si>
    <t>乡镇卫生院
A1080899004</t>
    <phoneticPr fontId="2" type="noConversion"/>
  </si>
  <si>
    <t>乡镇卫生院
A1080899005</t>
    <phoneticPr fontId="2" type="noConversion"/>
  </si>
  <si>
    <t>大坪中心小学
A2080801001</t>
    <phoneticPr fontId="2" type="noConversion"/>
  </si>
  <si>
    <t>罗浮中心小学
A2080805001</t>
    <phoneticPr fontId="2" type="noConversion"/>
  </si>
  <si>
    <t>罗岗中心小学
A2080806001</t>
    <phoneticPr fontId="2" type="noConversion"/>
  </si>
  <si>
    <t>水口中心小学
A2080810001</t>
    <phoneticPr fontId="2" type="noConversion"/>
  </si>
  <si>
    <t>坪洋中心小学
A2080899001</t>
    <phoneticPr fontId="2" type="noConversion"/>
  </si>
  <si>
    <t>宋声中心小学
A2080899002</t>
    <phoneticPr fontId="2" type="noConversion"/>
  </si>
  <si>
    <t>第一幼儿园
A2080899003</t>
    <phoneticPr fontId="2" type="noConversion"/>
  </si>
  <si>
    <t>爱兴幼儿园
A2080899004</t>
    <phoneticPr fontId="2" type="noConversion"/>
  </si>
  <si>
    <t>特殊教育学校
A2080899005</t>
    <phoneticPr fontId="2" type="noConversion"/>
  </si>
  <si>
    <t>大坪镇生态发展服务中心
A3080801001</t>
    <phoneticPr fontId="2" type="noConversion"/>
  </si>
  <si>
    <t>黄槐镇生态发展服务中心
A3080803001</t>
    <phoneticPr fontId="2" type="noConversion"/>
  </si>
  <si>
    <t>径南镇生态发展服务中心
A3080804001</t>
    <phoneticPr fontId="2" type="noConversion"/>
  </si>
  <si>
    <t>罗浮镇生态发展服务中心
A3080805001</t>
    <phoneticPr fontId="2" type="noConversion"/>
  </si>
  <si>
    <t>罗岗镇生态发展服务中心
A3080806001</t>
    <phoneticPr fontId="2" type="noConversion"/>
  </si>
  <si>
    <t>石马镇生态发展服务中心
A3080809001</t>
    <phoneticPr fontId="2" type="noConversion"/>
  </si>
  <si>
    <t>新圩镇经济发展服务中心
A3080811001</t>
    <phoneticPr fontId="2" type="noConversion"/>
  </si>
  <si>
    <t>广东省2015年粤东西北地区乡镇事业单位专项公开招聘
笔试加面试岗位人员总成绩公布（兴宁考区）</t>
    <phoneticPr fontId="2" type="noConversion"/>
  </si>
  <si>
    <t xml:space="preserve">1、报考综合类岗位考试总成绩合格分数线为60分；
2、报考教育类岗位考试总成绩合格分数线为60分；
           3、报考卫生类笔试加面试岗位考试总成绩合格分数线为52.5分,
免笔试岗位考试总成绩合格分数线为60分
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</si>
</sst>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13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2"/>
  <sheetViews>
    <sheetView tabSelected="1" topLeftCell="A106" zoomScale="130" zoomScaleNormal="130" workbookViewId="0">
      <selection activeCell="M120" sqref="M120"/>
    </sheetView>
  </sheetViews>
  <sheetFormatPr defaultRowHeight="20.100000000000001" customHeight="1"/>
  <cols>
    <col min="1" max="1" width="4.25" style="1" customWidth="1"/>
    <col min="2" max="2" width="11.75" style="1" customWidth="1"/>
    <col min="3" max="3" width="13.625" style="1" customWidth="1"/>
    <col min="4" max="4" width="8.75" style="1" customWidth="1"/>
    <col min="5" max="8" width="10.25" style="1" customWidth="1"/>
    <col min="9" max="9" width="9" style="1" bestFit="1" customWidth="1"/>
    <col min="10" max="16384" width="9" style="1"/>
  </cols>
  <sheetData>
    <row r="1" spans="1:9" ht="42.75" customHeight="1">
      <c r="A1" s="20" t="s">
        <v>181</v>
      </c>
      <c r="B1" s="21"/>
      <c r="C1" s="21"/>
      <c r="D1" s="21"/>
      <c r="E1" s="21"/>
      <c r="F1" s="21"/>
      <c r="G1" s="21"/>
      <c r="H1" s="21"/>
      <c r="I1" s="21"/>
    </row>
    <row r="2" spans="1:9" s="4" customFormat="1" ht="31.5" customHeight="1">
      <c r="A2" s="8" t="s">
        <v>147</v>
      </c>
      <c r="B2" s="16" t="s">
        <v>143</v>
      </c>
      <c r="C2" s="8" t="s">
        <v>0</v>
      </c>
      <c r="D2" s="8" t="s">
        <v>1</v>
      </c>
      <c r="E2" s="8" t="s">
        <v>140</v>
      </c>
      <c r="F2" s="12" t="s">
        <v>139</v>
      </c>
      <c r="G2" s="12" t="s">
        <v>141</v>
      </c>
      <c r="H2" s="12" t="s">
        <v>142</v>
      </c>
      <c r="I2" s="8" t="s">
        <v>145</v>
      </c>
    </row>
    <row r="3" spans="1:9" s="4" customFormat="1" ht="20.100000000000001" customHeight="1">
      <c r="A3" s="2">
        <v>1</v>
      </c>
      <c r="B3" s="22" t="s">
        <v>148</v>
      </c>
      <c r="C3" s="2" t="s">
        <v>2</v>
      </c>
      <c r="D3" s="3">
        <v>67.400000000000006</v>
      </c>
      <c r="E3" s="14">
        <f>D3*0.5</f>
        <v>33.700000000000003</v>
      </c>
      <c r="F3" s="10">
        <v>68.290000000000006</v>
      </c>
      <c r="G3" s="15">
        <f>F3*0.5</f>
        <v>34.145000000000003</v>
      </c>
      <c r="H3" s="15">
        <f>E3+G3</f>
        <v>67.844999999999999</v>
      </c>
      <c r="I3" s="2"/>
    </row>
    <row r="4" spans="1:9" s="4" customFormat="1" ht="20.100000000000001" customHeight="1">
      <c r="A4" s="2">
        <v>2</v>
      </c>
      <c r="B4" s="23"/>
      <c r="C4" s="2" t="s">
        <v>3</v>
      </c>
      <c r="D4" s="3">
        <v>62.6</v>
      </c>
      <c r="E4" s="14">
        <f t="shared" ref="E4:E67" si="0">D4*0.5</f>
        <v>31.3</v>
      </c>
      <c r="F4" s="10">
        <v>69.89</v>
      </c>
      <c r="G4" s="15">
        <f t="shared" ref="G4:G67" si="1">F4*0.5</f>
        <v>34.945</v>
      </c>
      <c r="H4" s="15">
        <f t="shared" ref="H4:H67" si="2">E4+G4</f>
        <v>66.245000000000005</v>
      </c>
      <c r="I4" s="2"/>
    </row>
    <row r="5" spans="1:9" s="4" customFormat="1" ht="20.100000000000001" customHeight="1">
      <c r="A5" s="2">
        <v>3</v>
      </c>
      <c r="B5" s="24"/>
      <c r="C5" s="9" t="s">
        <v>138</v>
      </c>
      <c r="D5" s="3">
        <v>62.4</v>
      </c>
      <c r="E5" s="14">
        <f t="shared" si="0"/>
        <v>31.2</v>
      </c>
      <c r="F5" s="10">
        <v>59.39</v>
      </c>
      <c r="G5" s="15">
        <f t="shared" si="1"/>
        <v>29.695</v>
      </c>
      <c r="H5" s="15">
        <f t="shared" si="2"/>
        <v>60.894999999999996</v>
      </c>
      <c r="I5" s="2"/>
    </row>
    <row r="6" spans="1:9" s="4" customFormat="1" ht="36" customHeight="1">
      <c r="A6" s="2">
        <v>4</v>
      </c>
      <c r="B6" s="19" t="s">
        <v>149</v>
      </c>
      <c r="C6" s="2" t="s">
        <v>65</v>
      </c>
      <c r="D6" s="3">
        <v>45</v>
      </c>
      <c r="E6" s="14">
        <f t="shared" si="0"/>
        <v>22.5</v>
      </c>
      <c r="F6" s="10">
        <v>80.86</v>
      </c>
      <c r="G6" s="15">
        <f t="shared" si="1"/>
        <v>40.43</v>
      </c>
      <c r="H6" s="15">
        <f t="shared" si="2"/>
        <v>62.93</v>
      </c>
      <c r="I6" s="2"/>
    </row>
    <row r="7" spans="1:9" s="4" customFormat="1" ht="20.100000000000001" customHeight="1">
      <c r="A7" s="2">
        <v>5</v>
      </c>
      <c r="B7" s="22" t="s">
        <v>150</v>
      </c>
      <c r="C7" s="2" t="s">
        <v>4</v>
      </c>
      <c r="D7" s="3">
        <v>64.2</v>
      </c>
      <c r="E7" s="14">
        <f t="shared" si="0"/>
        <v>32.1</v>
      </c>
      <c r="F7" s="10">
        <v>80.430000000000007</v>
      </c>
      <c r="G7" s="15">
        <f t="shared" si="1"/>
        <v>40.215000000000003</v>
      </c>
      <c r="H7" s="15">
        <f t="shared" si="2"/>
        <v>72.314999999999998</v>
      </c>
      <c r="I7" s="2"/>
    </row>
    <row r="8" spans="1:9" s="4" customFormat="1" ht="20.100000000000001" customHeight="1">
      <c r="A8" s="2">
        <v>6</v>
      </c>
      <c r="B8" s="25"/>
      <c r="C8" s="5" t="s">
        <v>5</v>
      </c>
      <c r="D8" s="6">
        <v>57</v>
      </c>
      <c r="E8" s="14">
        <f t="shared" si="0"/>
        <v>28.5</v>
      </c>
      <c r="F8" s="11">
        <v>74.819999999999993</v>
      </c>
      <c r="G8" s="15">
        <f t="shared" si="1"/>
        <v>37.409999999999997</v>
      </c>
      <c r="H8" s="15">
        <f t="shared" si="2"/>
        <v>65.91</v>
      </c>
      <c r="I8" s="5"/>
    </row>
    <row r="9" spans="1:9" s="4" customFormat="1" ht="20.100000000000001" customHeight="1">
      <c r="A9" s="2">
        <v>7</v>
      </c>
      <c r="B9" s="26"/>
      <c r="C9" s="2" t="s">
        <v>6</v>
      </c>
      <c r="D9" s="3">
        <v>54.6</v>
      </c>
      <c r="E9" s="14">
        <f t="shared" si="0"/>
        <v>27.3</v>
      </c>
      <c r="F9" s="10">
        <v>71.959999999999994</v>
      </c>
      <c r="G9" s="15">
        <f t="shared" si="1"/>
        <v>35.979999999999997</v>
      </c>
      <c r="H9" s="15">
        <f t="shared" si="2"/>
        <v>63.28</v>
      </c>
      <c r="I9" s="2"/>
    </row>
    <row r="10" spans="1:9" s="4" customFormat="1" ht="20.100000000000001" customHeight="1">
      <c r="A10" s="2">
        <v>8</v>
      </c>
      <c r="B10" s="22" t="s">
        <v>151</v>
      </c>
      <c r="C10" s="2" t="s">
        <v>7</v>
      </c>
      <c r="D10" s="3">
        <v>63.8</v>
      </c>
      <c r="E10" s="14">
        <f t="shared" si="0"/>
        <v>31.9</v>
      </c>
      <c r="F10" s="10">
        <v>82.39</v>
      </c>
      <c r="G10" s="15">
        <f t="shared" si="1"/>
        <v>41.195</v>
      </c>
      <c r="H10" s="15">
        <f t="shared" si="2"/>
        <v>73.094999999999999</v>
      </c>
      <c r="I10" s="2"/>
    </row>
    <row r="11" spans="1:9" s="4" customFormat="1" ht="20.100000000000001" customHeight="1">
      <c r="A11" s="2">
        <v>9</v>
      </c>
      <c r="B11" s="25"/>
      <c r="C11" s="2" t="s">
        <v>8</v>
      </c>
      <c r="D11" s="3">
        <v>61.6</v>
      </c>
      <c r="E11" s="14">
        <f t="shared" si="0"/>
        <v>30.8</v>
      </c>
      <c r="F11" s="10">
        <v>84.68</v>
      </c>
      <c r="G11" s="15">
        <f t="shared" si="1"/>
        <v>42.34</v>
      </c>
      <c r="H11" s="15">
        <f t="shared" si="2"/>
        <v>73.14</v>
      </c>
      <c r="I11" s="2"/>
    </row>
    <row r="12" spans="1:9" s="4" customFormat="1" ht="20.100000000000001" customHeight="1">
      <c r="A12" s="2">
        <v>10</v>
      </c>
      <c r="B12" s="26"/>
      <c r="C12" s="2" t="s">
        <v>66</v>
      </c>
      <c r="D12" s="3">
        <v>58.2</v>
      </c>
      <c r="E12" s="14">
        <f t="shared" si="0"/>
        <v>29.1</v>
      </c>
      <c r="F12" s="10">
        <v>83.18</v>
      </c>
      <c r="G12" s="15">
        <f t="shared" si="1"/>
        <v>41.59</v>
      </c>
      <c r="H12" s="15">
        <f t="shared" si="2"/>
        <v>70.69</v>
      </c>
      <c r="I12" s="2"/>
    </row>
    <row r="13" spans="1:9" s="4" customFormat="1" ht="20.100000000000001" customHeight="1">
      <c r="A13" s="2">
        <v>11</v>
      </c>
      <c r="B13" s="22" t="s">
        <v>152</v>
      </c>
      <c r="C13" s="2" t="s">
        <v>9</v>
      </c>
      <c r="D13" s="3">
        <v>58.6</v>
      </c>
      <c r="E13" s="14">
        <f t="shared" si="0"/>
        <v>29.3</v>
      </c>
      <c r="F13" s="10">
        <v>83.39</v>
      </c>
      <c r="G13" s="15">
        <f t="shared" si="1"/>
        <v>41.695</v>
      </c>
      <c r="H13" s="15">
        <f t="shared" si="2"/>
        <v>70.995000000000005</v>
      </c>
      <c r="I13" s="2"/>
    </row>
    <row r="14" spans="1:9" s="4" customFormat="1" ht="20.100000000000001" customHeight="1">
      <c r="A14" s="2">
        <v>12</v>
      </c>
      <c r="B14" s="25"/>
      <c r="C14" s="2" t="s">
        <v>10</v>
      </c>
      <c r="D14" s="3">
        <v>56.6</v>
      </c>
      <c r="E14" s="14">
        <f t="shared" si="0"/>
        <v>28.3</v>
      </c>
      <c r="F14" s="10">
        <v>82.14</v>
      </c>
      <c r="G14" s="15">
        <f t="shared" si="1"/>
        <v>41.07</v>
      </c>
      <c r="H14" s="15">
        <f t="shared" si="2"/>
        <v>69.37</v>
      </c>
      <c r="I14" s="2"/>
    </row>
    <row r="15" spans="1:9" s="4" customFormat="1" ht="20.100000000000001" customHeight="1">
      <c r="A15" s="2">
        <v>13</v>
      </c>
      <c r="B15" s="26"/>
      <c r="C15" s="2" t="s">
        <v>67</v>
      </c>
      <c r="D15" s="3">
        <v>56.4</v>
      </c>
      <c r="E15" s="14">
        <f t="shared" si="0"/>
        <v>28.2</v>
      </c>
      <c r="F15" s="10">
        <v>76.14</v>
      </c>
      <c r="G15" s="15">
        <f t="shared" si="1"/>
        <v>38.07</v>
      </c>
      <c r="H15" s="15">
        <f t="shared" si="2"/>
        <v>66.27</v>
      </c>
      <c r="I15" s="2"/>
    </row>
    <row r="16" spans="1:9" s="4" customFormat="1" ht="20.100000000000001" customHeight="1">
      <c r="A16" s="2">
        <v>14</v>
      </c>
      <c r="B16" s="22" t="s">
        <v>153</v>
      </c>
      <c r="C16" s="2" t="s">
        <v>11</v>
      </c>
      <c r="D16" s="3">
        <v>64</v>
      </c>
      <c r="E16" s="14">
        <f t="shared" si="0"/>
        <v>32</v>
      </c>
      <c r="F16" s="10">
        <v>54.93</v>
      </c>
      <c r="G16" s="15">
        <f t="shared" si="1"/>
        <v>27.465</v>
      </c>
      <c r="H16" s="15">
        <f t="shared" si="2"/>
        <v>59.465000000000003</v>
      </c>
      <c r="I16" s="2"/>
    </row>
    <row r="17" spans="1:9" s="4" customFormat="1" ht="20.100000000000001" customHeight="1">
      <c r="A17" s="2">
        <v>15</v>
      </c>
      <c r="B17" s="25"/>
      <c r="C17" s="2" t="s">
        <v>12</v>
      </c>
      <c r="D17" s="3">
        <v>63.4</v>
      </c>
      <c r="E17" s="14">
        <f t="shared" si="0"/>
        <v>31.7</v>
      </c>
      <c r="F17" s="10">
        <v>74.680000000000007</v>
      </c>
      <c r="G17" s="15">
        <f t="shared" si="1"/>
        <v>37.340000000000003</v>
      </c>
      <c r="H17" s="15">
        <f t="shared" si="2"/>
        <v>69.040000000000006</v>
      </c>
      <c r="I17" s="2"/>
    </row>
    <row r="18" spans="1:9" s="4" customFormat="1" ht="20.100000000000001" customHeight="1">
      <c r="A18" s="2">
        <v>16</v>
      </c>
      <c r="B18" s="26"/>
      <c r="C18" s="2" t="s">
        <v>13</v>
      </c>
      <c r="D18" s="3">
        <v>62.6</v>
      </c>
      <c r="E18" s="14">
        <f t="shared" si="0"/>
        <v>31.3</v>
      </c>
      <c r="F18" s="10">
        <v>76.25</v>
      </c>
      <c r="G18" s="15">
        <f t="shared" si="1"/>
        <v>38.125</v>
      </c>
      <c r="H18" s="15">
        <f t="shared" si="2"/>
        <v>69.424999999999997</v>
      </c>
      <c r="I18" s="2"/>
    </row>
    <row r="19" spans="1:9" s="4" customFormat="1" ht="20.100000000000001" customHeight="1">
      <c r="A19" s="2">
        <v>17</v>
      </c>
      <c r="B19" s="22" t="s">
        <v>154</v>
      </c>
      <c r="C19" s="2" t="s">
        <v>14</v>
      </c>
      <c r="D19" s="3">
        <v>58.4</v>
      </c>
      <c r="E19" s="14">
        <f t="shared" si="0"/>
        <v>29.2</v>
      </c>
      <c r="F19" s="10">
        <v>68.61</v>
      </c>
      <c r="G19" s="15">
        <f t="shared" si="1"/>
        <v>34.305</v>
      </c>
      <c r="H19" s="15">
        <f t="shared" si="2"/>
        <v>63.504999999999995</v>
      </c>
      <c r="I19" s="2"/>
    </row>
    <row r="20" spans="1:9" s="4" customFormat="1" ht="20.100000000000001" customHeight="1">
      <c r="A20" s="2">
        <v>18</v>
      </c>
      <c r="B20" s="25"/>
      <c r="C20" s="2" t="s">
        <v>15</v>
      </c>
      <c r="D20" s="3">
        <v>58.2</v>
      </c>
      <c r="E20" s="14">
        <f t="shared" si="0"/>
        <v>29.1</v>
      </c>
      <c r="F20" s="10">
        <v>60.71</v>
      </c>
      <c r="G20" s="15">
        <f t="shared" si="1"/>
        <v>30.355</v>
      </c>
      <c r="H20" s="15">
        <f t="shared" si="2"/>
        <v>59.454999999999998</v>
      </c>
      <c r="I20" s="2"/>
    </row>
    <row r="21" spans="1:9" s="4" customFormat="1" ht="20.100000000000001" customHeight="1">
      <c r="A21" s="2">
        <v>19</v>
      </c>
      <c r="B21" s="25"/>
      <c r="C21" s="2" t="s">
        <v>16</v>
      </c>
      <c r="D21" s="3">
        <v>58</v>
      </c>
      <c r="E21" s="14">
        <f t="shared" si="0"/>
        <v>29</v>
      </c>
      <c r="F21" s="10">
        <v>69.319999999999993</v>
      </c>
      <c r="G21" s="15">
        <f t="shared" si="1"/>
        <v>34.659999999999997</v>
      </c>
      <c r="H21" s="15">
        <f t="shared" si="2"/>
        <v>63.66</v>
      </c>
      <c r="I21" s="2"/>
    </row>
    <row r="22" spans="1:9" s="4" customFormat="1" ht="20.100000000000001" customHeight="1">
      <c r="A22" s="2">
        <v>20</v>
      </c>
      <c r="B22" s="25"/>
      <c r="C22" s="2" t="s">
        <v>17</v>
      </c>
      <c r="D22" s="3">
        <v>57.6</v>
      </c>
      <c r="E22" s="14">
        <f t="shared" si="0"/>
        <v>28.8</v>
      </c>
      <c r="F22" s="10">
        <v>79.709999999999994</v>
      </c>
      <c r="G22" s="15">
        <f t="shared" si="1"/>
        <v>39.854999999999997</v>
      </c>
      <c r="H22" s="15">
        <f t="shared" si="2"/>
        <v>68.655000000000001</v>
      </c>
      <c r="I22" s="2"/>
    </row>
    <row r="23" spans="1:9" s="4" customFormat="1" ht="20.100000000000001" customHeight="1">
      <c r="A23" s="2">
        <v>21</v>
      </c>
      <c r="B23" s="25"/>
      <c r="C23" s="2" t="s">
        <v>68</v>
      </c>
      <c r="D23" s="3">
        <v>57.2</v>
      </c>
      <c r="E23" s="14">
        <f t="shared" si="0"/>
        <v>28.6</v>
      </c>
      <c r="F23" s="10">
        <v>49.71</v>
      </c>
      <c r="G23" s="15">
        <f t="shared" si="1"/>
        <v>24.855</v>
      </c>
      <c r="H23" s="15">
        <f t="shared" si="2"/>
        <v>53.454999999999998</v>
      </c>
      <c r="I23" s="2"/>
    </row>
    <row r="24" spans="1:9" s="4" customFormat="1" ht="20.100000000000001" customHeight="1">
      <c r="A24" s="2">
        <v>22</v>
      </c>
      <c r="B24" s="26"/>
      <c r="C24" s="2" t="s">
        <v>69</v>
      </c>
      <c r="D24" s="3">
        <v>56.6</v>
      </c>
      <c r="E24" s="14">
        <f t="shared" si="0"/>
        <v>28.3</v>
      </c>
      <c r="F24" s="10"/>
      <c r="G24" s="15">
        <f t="shared" si="1"/>
        <v>0</v>
      </c>
      <c r="H24" s="15">
        <f t="shared" si="2"/>
        <v>28.3</v>
      </c>
      <c r="I24" s="2" t="s">
        <v>144</v>
      </c>
    </row>
    <row r="25" spans="1:9" s="4" customFormat="1" ht="20.100000000000001" customHeight="1">
      <c r="A25" s="2">
        <v>23</v>
      </c>
      <c r="B25" s="22" t="s">
        <v>155</v>
      </c>
      <c r="C25" s="2" t="s">
        <v>18</v>
      </c>
      <c r="D25" s="3">
        <v>62.6</v>
      </c>
      <c r="E25" s="14">
        <f t="shared" si="0"/>
        <v>31.3</v>
      </c>
      <c r="F25" s="10">
        <v>80.569999999999993</v>
      </c>
      <c r="G25" s="15">
        <f t="shared" si="1"/>
        <v>40.284999999999997</v>
      </c>
      <c r="H25" s="15">
        <f t="shared" si="2"/>
        <v>71.584999999999994</v>
      </c>
      <c r="I25" s="2"/>
    </row>
    <row r="26" spans="1:9" s="4" customFormat="1" ht="20.100000000000001" customHeight="1">
      <c r="A26" s="2">
        <v>24</v>
      </c>
      <c r="B26" s="25"/>
      <c r="C26" s="2" t="s">
        <v>19</v>
      </c>
      <c r="D26" s="3">
        <v>57.8</v>
      </c>
      <c r="E26" s="14">
        <f t="shared" si="0"/>
        <v>28.9</v>
      </c>
      <c r="F26" s="10">
        <v>79.680000000000007</v>
      </c>
      <c r="G26" s="15">
        <f t="shared" si="1"/>
        <v>39.840000000000003</v>
      </c>
      <c r="H26" s="15">
        <f t="shared" si="2"/>
        <v>68.740000000000009</v>
      </c>
      <c r="I26" s="2"/>
    </row>
    <row r="27" spans="1:9" s="4" customFormat="1" ht="20.100000000000001" customHeight="1">
      <c r="A27" s="2">
        <v>25</v>
      </c>
      <c r="B27" s="26"/>
      <c r="C27" s="2" t="s">
        <v>20</v>
      </c>
      <c r="D27" s="3">
        <v>52.8</v>
      </c>
      <c r="E27" s="14">
        <f t="shared" si="0"/>
        <v>26.4</v>
      </c>
      <c r="F27" s="10">
        <v>76.14</v>
      </c>
      <c r="G27" s="15">
        <f t="shared" si="1"/>
        <v>38.07</v>
      </c>
      <c r="H27" s="15">
        <f t="shared" si="2"/>
        <v>64.47</v>
      </c>
      <c r="I27" s="2"/>
    </row>
    <row r="28" spans="1:9" s="4" customFormat="1" ht="20.100000000000001" customHeight="1">
      <c r="A28" s="2">
        <v>26</v>
      </c>
      <c r="B28" s="22" t="s">
        <v>156</v>
      </c>
      <c r="C28" s="2" t="s">
        <v>21</v>
      </c>
      <c r="D28" s="3">
        <v>56.2</v>
      </c>
      <c r="E28" s="14">
        <f t="shared" si="0"/>
        <v>28.1</v>
      </c>
      <c r="F28" s="10">
        <v>86.39</v>
      </c>
      <c r="G28" s="15">
        <f t="shared" si="1"/>
        <v>43.195</v>
      </c>
      <c r="H28" s="15">
        <f t="shared" si="2"/>
        <v>71.295000000000002</v>
      </c>
      <c r="I28" s="2"/>
    </row>
    <row r="29" spans="1:9" s="4" customFormat="1" ht="20.100000000000001" customHeight="1">
      <c r="A29" s="2">
        <v>27</v>
      </c>
      <c r="B29" s="25"/>
      <c r="C29" s="2" t="s">
        <v>22</v>
      </c>
      <c r="D29" s="3">
        <v>54.8</v>
      </c>
      <c r="E29" s="14">
        <f t="shared" si="0"/>
        <v>27.4</v>
      </c>
      <c r="F29" s="10">
        <v>75.86</v>
      </c>
      <c r="G29" s="15">
        <f t="shared" si="1"/>
        <v>37.93</v>
      </c>
      <c r="H29" s="15">
        <f t="shared" si="2"/>
        <v>65.33</v>
      </c>
      <c r="I29" s="2"/>
    </row>
    <row r="30" spans="1:9" s="4" customFormat="1" ht="20.100000000000001" customHeight="1">
      <c r="A30" s="2">
        <v>28</v>
      </c>
      <c r="B30" s="26"/>
      <c r="C30" s="2" t="s">
        <v>23</v>
      </c>
      <c r="D30" s="3">
        <v>53.8</v>
      </c>
      <c r="E30" s="14">
        <f t="shared" si="0"/>
        <v>26.9</v>
      </c>
      <c r="F30" s="10">
        <v>69.209999999999994</v>
      </c>
      <c r="G30" s="15">
        <f t="shared" si="1"/>
        <v>34.604999999999997</v>
      </c>
      <c r="H30" s="15">
        <f t="shared" si="2"/>
        <v>61.504999999999995</v>
      </c>
      <c r="I30" s="2"/>
    </row>
    <row r="31" spans="1:9" s="4" customFormat="1" ht="20.100000000000001" customHeight="1">
      <c r="A31" s="2">
        <v>29</v>
      </c>
      <c r="B31" s="22" t="s">
        <v>157</v>
      </c>
      <c r="C31" s="2" t="s">
        <v>70</v>
      </c>
      <c r="D31" s="3">
        <v>61</v>
      </c>
      <c r="E31" s="14">
        <f t="shared" si="0"/>
        <v>30.5</v>
      </c>
      <c r="F31" s="10">
        <v>81.430000000000007</v>
      </c>
      <c r="G31" s="15">
        <f t="shared" si="1"/>
        <v>40.715000000000003</v>
      </c>
      <c r="H31" s="15">
        <f t="shared" si="2"/>
        <v>71.215000000000003</v>
      </c>
      <c r="I31" s="2"/>
    </row>
    <row r="32" spans="1:9" s="4" customFormat="1" ht="20.100000000000001" customHeight="1">
      <c r="A32" s="2">
        <v>30</v>
      </c>
      <c r="B32" s="25"/>
      <c r="C32" s="2" t="s">
        <v>24</v>
      </c>
      <c r="D32" s="3">
        <v>60.8</v>
      </c>
      <c r="E32" s="14">
        <f t="shared" si="0"/>
        <v>30.4</v>
      </c>
      <c r="F32" s="10"/>
      <c r="G32" s="15">
        <f t="shared" si="1"/>
        <v>0</v>
      </c>
      <c r="H32" s="15">
        <f t="shared" si="2"/>
        <v>30.4</v>
      </c>
      <c r="I32" s="17" t="s">
        <v>144</v>
      </c>
    </row>
    <row r="33" spans="1:9" s="4" customFormat="1" ht="20.100000000000001" customHeight="1">
      <c r="A33" s="2">
        <v>31</v>
      </c>
      <c r="B33" s="26"/>
      <c r="C33" s="2" t="s">
        <v>71</v>
      </c>
      <c r="D33" s="3">
        <v>60</v>
      </c>
      <c r="E33" s="14">
        <f t="shared" si="0"/>
        <v>30</v>
      </c>
      <c r="F33" s="10">
        <v>71.180000000000007</v>
      </c>
      <c r="G33" s="15">
        <f t="shared" si="1"/>
        <v>35.590000000000003</v>
      </c>
      <c r="H33" s="15">
        <f t="shared" si="2"/>
        <v>65.59</v>
      </c>
      <c r="I33" s="2"/>
    </row>
    <row r="34" spans="1:9" s="4" customFormat="1" ht="20.100000000000001" customHeight="1">
      <c r="A34" s="2">
        <v>32</v>
      </c>
      <c r="B34" s="22" t="s">
        <v>158</v>
      </c>
      <c r="C34" s="2" t="s">
        <v>25</v>
      </c>
      <c r="D34" s="3">
        <v>64</v>
      </c>
      <c r="E34" s="14">
        <f t="shared" si="0"/>
        <v>32</v>
      </c>
      <c r="F34" s="10">
        <v>88.61</v>
      </c>
      <c r="G34" s="15">
        <f t="shared" si="1"/>
        <v>44.305</v>
      </c>
      <c r="H34" s="15">
        <f t="shared" si="2"/>
        <v>76.305000000000007</v>
      </c>
      <c r="I34" s="2"/>
    </row>
    <row r="35" spans="1:9" s="4" customFormat="1" ht="20.100000000000001" customHeight="1">
      <c r="A35" s="2">
        <v>33</v>
      </c>
      <c r="B35" s="25"/>
      <c r="C35" s="2" t="s">
        <v>26</v>
      </c>
      <c r="D35" s="3">
        <v>61.8</v>
      </c>
      <c r="E35" s="14">
        <f t="shared" si="0"/>
        <v>30.9</v>
      </c>
      <c r="F35" s="10">
        <v>73.180000000000007</v>
      </c>
      <c r="G35" s="15">
        <f t="shared" si="1"/>
        <v>36.590000000000003</v>
      </c>
      <c r="H35" s="15">
        <f t="shared" si="2"/>
        <v>67.490000000000009</v>
      </c>
      <c r="I35" s="2"/>
    </row>
    <row r="36" spans="1:9" s="4" customFormat="1" ht="20.100000000000001" customHeight="1">
      <c r="A36" s="2">
        <v>34</v>
      </c>
      <c r="B36" s="26"/>
      <c r="C36" s="2" t="s">
        <v>27</v>
      </c>
      <c r="D36" s="3">
        <v>61.4</v>
      </c>
      <c r="E36" s="14">
        <f t="shared" si="0"/>
        <v>30.7</v>
      </c>
      <c r="F36" s="10">
        <v>72.540000000000006</v>
      </c>
      <c r="G36" s="15">
        <f t="shared" si="1"/>
        <v>36.270000000000003</v>
      </c>
      <c r="H36" s="15">
        <f t="shared" si="2"/>
        <v>66.97</v>
      </c>
      <c r="I36" s="2"/>
    </row>
    <row r="37" spans="1:9" s="4" customFormat="1" ht="20.100000000000001" customHeight="1">
      <c r="A37" s="2">
        <v>35</v>
      </c>
      <c r="B37" s="22" t="s">
        <v>159</v>
      </c>
      <c r="C37" s="2" t="s">
        <v>28</v>
      </c>
      <c r="D37" s="3">
        <v>63.6</v>
      </c>
      <c r="E37" s="14">
        <f t="shared" si="0"/>
        <v>31.8</v>
      </c>
      <c r="F37" s="10">
        <v>84.61</v>
      </c>
      <c r="G37" s="15">
        <f t="shared" si="1"/>
        <v>42.305</v>
      </c>
      <c r="H37" s="15">
        <f t="shared" si="2"/>
        <v>74.105000000000004</v>
      </c>
      <c r="I37" s="2"/>
    </row>
    <row r="38" spans="1:9" s="4" customFormat="1" ht="20.100000000000001" customHeight="1">
      <c r="A38" s="2">
        <v>36</v>
      </c>
      <c r="B38" s="25"/>
      <c r="C38" s="2" t="s">
        <v>29</v>
      </c>
      <c r="D38" s="3">
        <v>54.6</v>
      </c>
      <c r="E38" s="14">
        <f t="shared" si="0"/>
        <v>27.3</v>
      </c>
      <c r="F38" s="10">
        <v>74.819999999999993</v>
      </c>
      <c r="G38" s="15">
        <f t="shared" si="1"/>
        <v>37.409999999999997</v>
      </c>
      <c r="H38" s="15">
        <f t="shared" si="2"/>
        <v>64.709999999999994</v>
      </c>
      <c r="I38" s="2"/>
    </row>
    <row r="39" spans="1:9" s="4" customFormat="1" ht="20.100000000000001" customHeight="1">
      <c r="A39" s="2">
        <v>37</v>
      </c>
      <c r="B39" s="26"/>
      <c r="C39" s="2" t="s">
        <v>30</v>
      </c>
      <c r="D39" s="3">
        <v>51.8</v>
      </c>
      <c r="E39" s="14">
        <f t="shared" si="0"/>
        <v>25.9</v>
      </c>
      <c r="F39" s="10"/>
      <c r="G39" s="15">
        <f t="shared" si="1"/>
        <v>0</v>
      </c>
      <c r="H39" s="15">
        <f t="shared" si="2"/>
        <v>25.9</v>
      </c>
      <c r="I39" s="17" t="s">
        <v>144</v>
      </c>
    </row>
    <row r="40" spans="1:9" s="4" customFormat="1" ht="20.100000000000001" customHeight="1">
      <c r="A40" s="2">
        <v>38</v>
      </c>
      <c r="B40" s="22" t="s">
        <v>160</v>
      </c>
      <c r="C40" s="2" t="s">
        <v>31</v>
      </c>
      <c r="D40" s="3">
        <v>65.400000000000006</v>
      </c>
      <c r="E40" s="14">
        <f t="shared" si="0"/>
        <v>32.700000000000003</v>
      </c>
      <c r="F40" s="10">
        <v>65.459999999999994</v>
      </c>
      <c r="G40" s="15">
        <f t="shared" si="1"/>
        <v>32.729999999999997</v>
      </c>
      <c r="H40" s="15">
        <f t="shared" si="2"/>
        <v>65.430000000000007</v>
      </c>
      <c r="I40" s="2"/>
    </row>
    <row r="41" spans="1:9" s="4" customFormat="1" ht="20.100000000000001" customHeight="1">
      <c r="A41" s="2">
        <v>39</v>
      </c>
      <c r="B41" s="25"/>
      <c r="C41" s="2" t="s">
        <v>32</v>
      </c>
      <c r="D41" s="3">
        <v>63</v>
      </c>
      <c r="E41" s="14">
        <f t="shared" si="0"/>
        <v>31.5</v>
      </c>
      <c r="F41" s="10">
        <v>75.819999999999993</v>
      </c>
      <c r="G41" s="15">
        <f t="shared" si="1"/>
        <v>37.909999999999997</v>
      </c>
      <c r="H41" s="15">
        <f t="shared" si="2"/>
        <v>69.41</v>
      </c>
      <c r="I41" s="2"/>
    </row>
    <row r="42" spans="1:9" s="4" customFormat="1" ht="20.100000000000001" customHeight="1">
      <c r="A42" s="2">
        <v>40</v>
      </c>
      <c r="B42" s="25"/>
      <c r="C42" s="2" t="s">
        <v>33</v>
      </c>
      <c r="D42" s="3">
        <v>58.6</v>
      </c>
      <c r="E42" s="14">
        <f t="shared" si="0"/>
        <v>29.3</v>
      </c>
      <c r="F42" s="10">
        <v>70.5</v>
      </c>
      <c r="G42" s="15">
        <f t="shared" si="1"/>
        <v>35.25</v>
      </c>
      <c r="H42" s="15">
        <f t="shared" si="2"/>
        <v>64.55</v>
      </c>
      <c r="I42" s="2"/>
    </row>
    <row r="43" spans="1:9" s="4" customFormat="1" ht="20.100000000000001" customHeight="1">
      <c r="A43" s="2">
        <v>41</v>
      </c>
      <c r="B43" s="25"/>
      <c r="C43" s="2" t="s">
        <v>34</v>
      </c>
      <c r="D43" s="3">
        <v>56.8</v>
      </c>
      <c r="E43" s="14">
        <f t="shared" si="0"/>
        <v>28.4</v>
      </c>
      <c r="F43" s="10">
        <v>70.319999999999993</v>
      </c>
      <c r="G43" s="15">
        <f t="shared" si="1"/>
        <v>35.159999999999997</v>
      </c>
      <c r="H43" s="15">
        <f t="shared" si="2"/>
        <v>63.559999999999995</v>
      </c>
      <c r="I43" s="2"/>
    </row>
    <row r="44" spans="1:9" s="4" customFormat="1" ht="20.100000000000001" customHeight="1">
      <c r="A44" s="2">
        <v>42</v>
      </c>
      <c r="B44" s="25"/>
      <c r="C44" s="2" t="s">
        <v>35</v>
      </c>
      <c r="D44" s="3">
        <v>55</v>
      </c>
      <c r="E44" s="14">
        <f t="shared" si="0"/>
        <v>27.5</v>
      </c>
      <c r="F44" s="10">
        <v>60.75</v>
      </c>
      <c r="G44" s="15">
        <f t="shared" si="1"/>
        <v>30.375</v>
      </c>
      <c r="H44" s="15">
        <f t="shared" si="2"/>
        <v>57.875</v>
      </c>
      <c r="I44" s="2"/>
    </row>
    <row r="45" spans="1:9" s="4" customFormat="1" ht="20.100000000000001" customHeight="1">
      <c r="A45" s="2">
        <v>43</v>
      </c>
      <c r="B45" s="26"/>
      <c r="C45" s="2" t="s">
        <v>36</v>
      </c>
      <c r="D45" s="3">
        <v>51</v>
      </c>
      <c r="E45" s="14">
        <f t="shared" si="0"/>
        <v>25.5</v>
      </c>
      <c r="F45" s="10">
        <v>63.43</v>
      </c>
      <c r="G45" s="15">
        <f t="shared" si="1"/>
        <v>31.715</v>
      </c>
      <c r="H45" s="15">
        <f t="shared" si="2"/>
        <v>57.215000000000003</v>
      </c>
      <c r="I45" s="2"/>
    </row>
    <row r="46" spans="1:9" s="4" customFormat="1" ht="20.100000000000001" customHeight="1">
      <c r="A46" s="2">
        <v>44</v>
      </c>
      <c r="B46" s="22" t="s">
        <v>161</v>
      </c>
      <c r="C46" s="2" t="s">
        <v>37</v>
      </c>
      <c r="D46" s="3">
        <v>69.8</v>
      </c>
      <c r="E46" s="14">
        <f t="shared" si="0"/>
        <v>34.9</v>
      </c>
      <c r="F46" s="10">
        <v>73.319999999999993</v>
      </c>
      <c r="G46" s="15">
        <f t="shared" si="1"/>
        <v>36.659999999999997</v>
      </c>
      <c r="H46" s="15">
        <f t="shared" si="2"/>
        <v>71.56</v>
      </c>
      <c r="I46" s="2"/>
    </row>
    <row r="47" spans="1:9" s="4" customFormat="1" ht="20.100000000000001" customHeight="1">
      <c r="A47" s="2">
        <v>45</v>
      </c>
      <c r="B47" s="25"/>
      <c r="C47" s="2" t="s">
        <v>38</v>
      </c>
      <c r="D47" s="3">
        <v>66.599999999999994</v>
      </c>
      <c r="E47" s="14">
        <f t="shared" si="0"/>
        <v>33.299999999999997</v>
      </c>
      <c r="F47" s="10">
        <v>80.75</v>
      </c>
      <c r="G47" s="15">
        <f t="shared" si="1"/>
        <v>40.375</v>
      </c>
      <c r="H47" s="15">
        <f t="shared" si="2"/>
        <v>73.674999999999997</v>
      </c>
      <c r="I47" s="2"/>
    </row>
    <row r="48" spans="1:9" s="4" customFormat="1" ht="20.100000000000001" customHeight="1">
      <c r="A48" s="2">
        <v>46</v>
      </c>
      <c r="B48" s="25"/>
      <c r="C48" s="2" t="s">
        <v>39</v>
      </c>
      <c r="D48" s="3">
        <v>65.599999999999994</v>
      </c>
      <c r="E48" s="14">
        <f t="shared" si="0"/>
        <v>32.799999999999997</v>
      </c>
      <c r="F48" s="10">
        <v>77.680000000000007</v>
      </c>
      <c r="G48" s="15">
        <f t="shared" si="1"/>
        <v>38.840000000000003</v>
      </c>
      <c r="H48" s="15">
        <f t="shared" si="2"/>
        <v>71.64</v>
      </c>
      <c r="I48" s="2"/>
    </row>
    <row r="49" spans="1:9" s="4" customFormat="1" ht="20.100000000000001" customHeight="1">
      <c r="A49" s="2">
        <v>47</v>
      </c>
      <c r="B49" s="25"/>
      <c r="C49" s="2" t="s">
        <v>40</v>
      </c>
      <c r="D49" s="3">
        <v>65.2</v>
      </c>
      <c r="E49" s="14">
        <f t="shared" si="0"/>
        <v>32.6</v>
      </c>
      <c r="F49" s="10">
        <v>77.040000000000006</v>
      </c>
      <c r="G49" s="15">
        <f t="shared" si="1"/>
        <v>38.520000000000003</v>
      </c>
      <c r="H49" s="15">
        <f t="shared" si="2"/>
        <v>71.12</v>
      </c>
      <c r="I49" s="2"/>
    </row>
    <row r="50" spans="1:9" s="4" customFormat="1" ht="20.100000000000001" customHeight="1">
      <c r="A50" s="2">
        <v>48</v>
      </c>
      <c r="B50" s="25"/>
      <c r="C50" s="2" t="s">
        <v>41</v>
      </c>
      <c r="D50" s="3">
        <v>60.8</v>
      </c>
      <c r="E50" s="14">
        <f t="shared" si="0"/>
        <v>30.4</v>
      </c>
      <c r="F50" s="10">
        <v>68.790000000000006</v>
      </c>
      <c r="G50" s="15">
        <f t="shared" si="1"/>
        <v>34.395000000000003</v>
      </c>
      <c r="H50" s="15">
        <f t="shared" si="2"/>
        <v>64.795000000000002</v>
      </c>
      <c r="I50" s="2"/>
    </row>
    <row r="51" spans="1:9" s="4" customFormat="1" ht="20.100000000000001" customHeight="1">
      <c r="A51" s="2">
        <v>49</v>
      </c>
      <c r="B51" s="25"/>
      <c r="C51" s="2" t="s">
        <v>42</v>
      </c>
      <c r="D51" s="3">
        <v>57.4</v>
      </c>
      <c r="E51" s="14">
        <f t="shared" si="0"/>
        <v>28.7</v>
      </c>
      <c r="F51" s="10">
        <v>73.180000000000007</v>
      </c>
      <c r="G51" s="15">
        <f t="shared" si="1"/>
        <v>36.590000000000003</v>
      </c>
      <c r="H51" s="15">
        <f t="shared" si="2"/>
        <v>65.290000000000006</v>
      </c>
      <c r="I51" s="2"/>
    </row>
    <row r="52" spans="1:9" s="4" customFormat="1" ht="20.100000000000001" customHeight="1">
      <c r="A52" s="2">
        <v>50</v>
      </c>
      <c r="B52" s="25"/>
      <c r="C52" s="2" t="s">
        <v>43</v>
      </c>
      <c r="D52" s="3">
        <v>53.8</v>
      </c>
      <c r="E52" s="14">
        <f t="shared" si="0"/>
        <v>26.9</v>
      </c>
      <c r="F52" s="10">
        <v>72.040000000000006</v>
      </c>
      <c r="G52" s="15">
        <f t="shared" si="1"/>
        <v>36.020000000000003</v>
      </c>
      <c r="H52" s="15">
        <f t="shared" si="2"/>
        <v>62.92</v>
      </c>
      <c r="I52" s="2"/>
    </row>
    <row r="53" spans="1:9" s="4" customFormat="1" ht="20.100000000000001" customHeight="1">
      <c r="A53" s="2">
        <v>51</v>
      </c>
      <c r="B53" s="25"/>
      <c r="C53" s="2" t="s">
        <v>44</v>
      </c>
      <c r="D53" s="3">
        <v>53.2</v>
      </c>
      <c r="E53" s="14">
        <f t="shared" si="0"/>
        <v>26.6</v>
      </c>
      <c r="F53" s="10">
        <v>77.89</v>
      </c>
      <c r="G53" s="15">
        <f t="shared" si="1"/>
        <v>38.945</v>
      </c>
      <c r="H53" s="15">
        <f t="shared" si="2"/>
        <v>65.545000000000002</v>
      </c>
      <c r="I53" s="2"/>
    </row>
    <row r="54" spans="1:9" s="4" customFormat="1" ht="20.100000000000001" customHeight="1">
      <c r="A54" s="2">
        <v>52</v>
      </c>
      <c r="B54" s="26"/>
      <c r="C54" s="2" t="s">
        <v>45</v>
      </c>
      <c r="D54" s="3">
        <v>47</v>
      </c>
      <c r="E54" s="14">
        <f t="shared" si="0"/>
        <v>23.5</v>
      </c>
      <c r="F54" s="10">
        <v>75.540000000000006</v>
      </c>
      <c r="G54" s="15">
        <f t="shared" si="1"/>
        <v>37.770000000000003</v>
      </c>
      <c r="H54" s="15">
        <f t="shared" si="2"/>
        <v>61.27</v>
      </c>
      <c r="I54" s="2"/>
    </row>
    <row r="55" spans="1:9" s="4" customFormat="1" ht="20.100000000000001" customHeight="1">
      <c r="A55" s="2">
        <v>53</v>
      </c>
      <c r="B55" s="22" t="s">
        <v>162</v>
      </c>
      <c r="C55" s="2" t="s">
        <v>46</v>
      </c>
      <c r="D55" s="3">
        <v>69.8</v>
      </c>
      <c r="E55" s="14">
        <f t="shared" si="0"/>
        <v>34.9</v>
      </c>
      <c r="F55" s="10">
        <v>77.14</v>
      </c>
      <c r="G55" s="15">
        <f t="shared" si="1"/>
        <v>38.57</v>
      </c>
      <c r="H55" s="15">
        <f t="shared" si="2"/>
        <v>73.47</v>
      </c>
      <c r="I55" s="2"/>
    </row>
    <row r="56" spans="1:9" s="4" customFormat="1" ht="20.100000000000001" customHeight="1">
      <c r="A56" s="2">
        <v>54</v>
      </c>
      <c r="B56" s="25"/>
      <c r="C56" s="2" t="s">
        <v>47</v>
      </c>
      <c r="D56" s="3">
        <v>64.400000000000006</v>
      </c>
      <c r="E56" s="14">
        <f t="shared" si="0"/>
        <v>32.200000000000003</v>
      </c>
      <c r="F56" s="13">
        <v>86</v>
      </c>
      <c r="G56" s="15">
        <f t="shared" si="1"/>
        <v>43</v>
      </c>
      <c r="H56" s="15">
        <f t="shared" si="2"/>
        <v>75.2</v>
      </c>
      <c r="I56" s="2"/>
    </row>
    <row r="57" spans="1:9" s="4" customFormat="1" ht="20.100000000000001" customHeight="1">
      <c r="A57" s="2">
        <v>55</v>
      </c>
      <c r="B57" s="25"/>
      <c r="C57" s="2" t="s">
        <v>48</v>
      </c>
      <c r="D57" s="3">
        <v>63</v>
      </c>
      <c r="E57" s="14">
        <f t="shared" si="0"/>
        <v>31.5</v>
      </c>
      <c r="F57" s="10">
        <v>85.29</v>
      </c>
      <c r="G57" s="15">
        <f t="shared" si="1"/>
        <v>42.645000000000003</v>
      </c>
      <c r="H57" s="15">
        <f t="shared" si="2"/>
        <v>74.14500000000001</v>
      </c>
      <c r="I57" s="2"/>
    </row>
    <row r="58" spans="1:9" s="4" customFormat="1" ht="20.100000000000001" customHeight="1">
      <c r="A58" s="2">
        <v>56</v>
      </c>
      <c r="B58" s="25"/>
      <c r="C58" s="2" t="s">
        <v>49</v>
      </c>
      <c r="D58" s="3">
        <v>63</v>
      </c>
      <c r="E58" s="14">
        <f t="shared" si="0"/>
        <v>31.5</v>
      </c>
      <c r="F58" s="10">
        <v>80.290000000000006</v>
      </c>
      <c r="G58" s="15">
        <f t="shared" si="1"/>
        <v>40.145000000000003</v>
      </c>
      <c r="H58" s="15">
        <f t="shared" si="2"/>
        <v>71.64500000000001</v>
      </c>
      <c r="I58" s="2"/>
    </row>
    <row r="59" spans="1:9" s="4" customFormat="1" ht="20.100000000000001" customHeight="1">
      <c r="A59" s="2">
        <v>57</v>
      </c>
      <c r="B59" s="25"/>
      <c r="C59" s="2" t="s">
        <v>50</v>
      </c>
      <c r="D59" s="3">
        <v>60.8</v>
      </c>
      <c r="E59" s="14">
        <f t="shared" si="0"/>
        <v>30.4</v>
      </c>
      <c r="F59" s="10">
        <v>78.11</v>
      </c>
      <c r="G59" s="15">
        <f t="shared" si="1"/>
        <v>39.055</v>
      </c>
      <c r="H59" s="15">
        <f t="shared" si="2"/>
        <v>69.454999999999998</v>
      </c>
      <c r="I59" s="2"/>
    </row>
    <row r="60" spans="1:9" s="4" customFormat="1" ht="20.100000000000001" customHeight="1">
      <c r="A60" s="2">
        <v>58</v>
      </c>
      <c r="B60" s="25"/>
      <c r="C60" s="2" t="s">
        <v>51</v>
      </c>
      <c r="D60" s="3">
        <v>55.8</v>
      </c>
      <c r="E60" s="14">
        <f t="shared" si="0"/>
        <v>27.9</v>
      </c>
      <c r="F60" s="10">
        <v>77.319999999999993</v>
      </c>
      <c r="G60" s="15">
        <f t="shared" si="1"/>
        <v>38.659999999999997</v>
      </c>
      <c r="H60" s="15">
        <f t="shared" si="2"/>
        <v>66.56</v>
      </c>
      <c r="I60" s="2"/>
    </row>
    <row r="61" spans="1:9" s="4" customFormat="1" ht="20.100000000000001" customHeight="1">
      <c r="A61" s="2">
        <v>59</v>
      </c>
      <c r="B61" s="25"/>
      <c r="C61" s="2" t="s">
        <v>52</v>
      </c>
      <c r="D61" s="3">
        <v>55.6</v>
      </c>
      <c r="E61" s="14">
        <f t="shared" si="0"/>
        <v>27.8</v>
      </c>
      <c r="F61" s="10">
        <v>78.790000000000006</v>
      </c>
      <c r="G61" s="15">
        <f t="shared" si="1"/>
        <v>39.395000000000003</v>
      </c>
      <c r="H61" s="15">
        <f t="shared" si="2"/>
        <v>67.195000000000007</v>
      </c>
      <c r="I61" s="2"/>
    </row>
    <row r="62" spans="1:9" s="4" customFormat="1" ht="20.100000000000001" customHeight="1">
      <c r="A62" s="2">
        <v>60</v>
      </c>
      <c r="B62" s="25"/>
      <c r="C62" s="2" t="s">
        <v>53</v>
      </c>
      <c r="D62" s="3">
        <v>54.8</v>
      </c>
      <c r="E62" s="14">
        <f t="shared" si="0"/>
        <v>27.4</v>
      </c>
      <c r="F62" s="10">
        <v>85.39</v>
      </c>
      <c r="G62" s="15">
        <f t="shared" si="1"/>
        <v>42.695</v>
      </c>
      <c r="H62" s="15">
        <f t="shared" si="2"/>
        <v>70.094999999999999</v>
      </c>
      <c r="I62" s="2"/>
    </row>
    <row r="63" spans="1:9" s="4" customFormat="1" ht="20.100000000000001" customHeight="1">
      <c r="A63" s="2">
        <v>61</v>
      </c>
      <c r="B63" s="25"/>
      <c r="C63" s="2" t="s">
        <v>54</v>
      </c>
      <c r="D63" s="3">
        <v>53.8</v>
      </c>
      <c r="E63" s="14">
        <f t="shared" si="0"/>
        <v>26.9</v>
      </c>
      <c r="F63" s="10">
        <v>70.14</v>
      </c>
      <c r="G63" s="15">
        <f t="shared" si="1"/>
        <v>35.07</v>
      </c>
      <c r="H63" s="15">
        <f t="shared" si="2"/>
        <v>61.97</v>
      </c>
      <c r="I63" s="2"/>
    </row>
    <row r="64" spans="1:9" s="4" customFormat="1" ht="20.100000000000001" customHeight="1">
      <c r="A64" s="2">
        <v>62</v>
      </c>
      <c r="B64" s="26"/>
      <c r="C64" s="2" t="s">
        <v>55</v>
      </c>
      <c r="D64" s="3">
        <v>48.6</v>
      </c>
      <c r="E64" s="14">
        <f t="shared" si="0"/>
        <v>24.3</v>
      </c>
      <c r="F64" s="10">
        <v>72.819999999999993</v>
      </c>
      <c r="G64" s="15">
        <f t="shared" si="1"/>
        <v>36.409999999999997</v>
      </c>
      <c r="H64" s="15">
        <f t="shared" si="2"/>
        <v>60.709999999999994</v>
      </c>
      <c r="I64" s="2"/>
    </row>
    <row r="65" spans="1:9" s="4" customFormat="1" ht="20.100000000000001" customHeight="1">
      <c r="A65" s="2">
        <v>63</v>
      </c>
      <c r="B65" s="22" t="s">
        <v>163</v>
      </c>
      <c r="C65" s="2" t="s">
        <v>56</v>
      </c>
      <c r="D65" s="3">
        <v>68.2</v>
      </c>
      <c r="E65" s="14">
        <f t="shared" si="0"/>
        <v>34.1</v>
      </c>
      <c r="F65" s="10">
        <v>75.819999999999993</v>
      </c>
      <c r="G65" s="15">
        <f t="shared" si="1"/>
        <v>37.909999999999997</v>
      </c>
      <c r="H65" s="15">
        <f t="shared" si="2"/>
        <v>72.009999999999991</v>
      </c>
      <c r="I65" s="2"/>
    </row>
    <row r="66" spans="1:9" s="4" customFormat="1" ht="20.100000000000001" customHeight="1">
      <c r="A66" s="2">
        <v>64</v>
      </c>
      <c r="B66" s="25"/>
      <c r="C66" s="2" t="s">
        <v>57</v>
      </c>
      <c r="D66" s="3">
        <v>60</v>
      </c>
      <c r="E66" s="14">
        <f t="shared" si="0"/>
        <v>30</v>
      </c>
      <c r="F66" s="10">
        <v>72.36</v>
      </c>
      <c r="G66" s="15">
        <f t="shared" si="1"/>
        <v>36.18</v>
      </c>
      <c r="H66" s="15">
        <f t="shared" si="2"/>
        <v>66.180000000000007</v>
      </c>
      <c r="I66" s="2"/>
    </row>
    <row r="67" spans="1:9" s="4" customFormat="1" ht="20.100000000000001" customHeight="1">
      <c r="A67" s="2">
        <v>65</v>
      </c>
      <c r="B67" s="25"/>
      <c r="C67" s="2" t="s">
        <v>58</v>
      </c>
      <c r="D67" s="3">
        <v>57</v>
      </c>
      <c r="E67" s="14">
        <f t="shared" si="0"/>
        <v>28.5</v>
      </c>
      <c r="F67" s="10">
        <v>63.93</v>
      </c>
      <c r="G67" s="15">
        <f t="shared" si="1"/>
        <v>31.965</v>
      </c>
      <c r="H67" s="15">
        <f t="shared" si="2"/>
        <v>60.465000000000003</v>
      </c>
      <c r="I67" s="2"/>
    </row>
    <row r="68" spans="1:9" s="4" customFormat="1" ht="20.100000000000001" customHeight="1">
      <c r="A68" s="2">
        <v>66</v>
      </c>
      <c r="B68" s="25"/>
      <c r="C68" s="2" t="s">
        <v>59</v>
      </c>
      <c r="D68" s="3">
        <v>55.4</v>
      </c>
      <c r="E68" s="14">
        <f t="shared" ref="E68:E119" si="3">D68*0.5</f>
        <v>27.7</v>
      </c>
      <c r="F68" s="10">
        <v>76.11</v>
      </c>
      <c r="G68" s="15">
        <f t="shared" ref="G68:G119" si="4">F68*0.5</f>
        <v>38.055</v>
      </c>
      <c r="H68" s="15">
        <f t="shared" ref="H68:H119" si="5">E68+G68</f>
        <v>65.754999999999995</v>
      </c>
      <c r="I68" s="2"/>
    </row>
    <row r="69" spans="1:9" s="4" customFormat="1" ht="20.100000000000001" customHeight="1">
      <c r="A69" s="2">
        <v>67</v>
      </c>
      <c r="B69" s="25"/>
      <c r="C69" s="2" t="s">
        <v>60</v>
      </c>
      <c r="D69" s="3">
        <v>53.2</v>
      </c>
      <c r="E69" s="14">
        <f t="shared" si="3"/>
        <v>26.6</v>
      </c>
      <c r="F69" s="10">
        <v>70.209999999999994</v>
      </c>
      <c r="G69" s="15">
        <f t="shared" si="4"/>
        <v>35.104999999999997</v>
      </c>
      <c r="H69" s="15">
        <f t="shared" si="5"/>
        <v>61.704999999999998</v>
      </c>
      <c r="I69" s="2"/>
    </row>
    <row r="70" spans="1:9" s="4" customFormat="1" ht="20.100000000000001" customHeight="1">
      <c r="A70" s="2">
        <v>68</v>
      </c>
      <c r="B70" s="26"/>
      <c r="C70" s="2" t="s">
        <v>61</v>
      </c>
      <c r="D70" s="3">
        <v>50.8</v>
      </c>
      <c r="E70" s="14">
        <f t="shared" si="3"/>
        <v>25.4</v>
      </c>
      <c r="F70" s="10">
        <v>68.959999999999994</v>
      </c>
      <c r="G70" s="15">
        <f t="shared" si="4"/>
        <v>34.479999999999997</v>
      </c>
      <c r="H70" s="15">
        <f t="shared" si="5"/>
        <v>59.879999999999995</v>
      </c>
      <c r="I70" s="2"/>
    </row>
    <row r="71" spans="1:9" s="4" customFormat="1" ht="20.100000000000001" customHeight="1">
      <c r="A71" s="2">
        <v>69</v>
      </c>
      <c r="B71" s="22" t="s">
        <v>164</v>
      </c>
      <c r="C71" s="2" t="s">
        <v>62</v>
      </c>
      <c r="D71" s="3">
        <v>55.6</v>
      </c>
      <c r="E71" s="14">
        <f t="shared" si="3"/>
        <v>27.8</v>
      </c>
      <c r="F71" s="10">
        <v>87.68</v>
      </c>
      <c r="G71" s="15">
        <f t="shared" si="4"/>
        <v>43.84</v>
      </c>
      <c r="H71" s="15">
        <f t="shared" si="5"/>
        <v>71.64</v>
      </c>
      <c r="I71" s="2"/>
    </row>
    <row r="72" spans="1:9" s="4" customFormat="1" ht="20.100000000000001" customHeight="1">
      <c r="A72" s="2">
        <v>70</v>
      </c>
      <c r="B72" s="25"/>
      <c r="C72" s="2" t="s">
        <v>63</v>
      </c>
      <c r="D72" s="3">
        <v>53.8</v>
      </c>
      <c r="E72" s="14">
        <f t="shared" si="3"/>
        <v>26.9</v>
      </c>
      <c r="F72" s="10">
        <v>72.459999999999994</v>
      </c>
      <c r="G72" s="15">
        <f t="shared" si="4"/>
        <v>36.229999999999997</v>
      </c>
      <c r="H72" s="15">
        <f t="shared" si="5"/>
        <v>63.129999999999995</v>
      </c>
      <c r="I72" s="2"/>
    </row>
    <row r="73" spans="1:9" s="4" customFormat="1" ht="20.100000000000001" customHeight="1">
      <c r="A73" s="2">
        <v>71</v>
      </c>
      <c r="B73" s="26"/>
      <c r="C73" s="2" t="s">
        <v>64</v>
      </c>
      <c r="D73" s="3">
        <v>52.8</v>
      </c>
      <c r="E73" s="14">
        <f t="shared" si="3"/>
        <v>26.4</v>
      </c>
      <c r="F73" s="10">
        <v>75</v>
      </c>
      <c r="G73" s="15">
        <f t="shared" si="4"/>
        <v>37.5</v>
      </c>
      <c r="H73" s="15">
        <f t="shared" si="5"/>
        <v>63.9</v>
      </c>
      <c r="I73" s="2"/>
    </row>
    <row r="74" spans="1:9" s="4" customFormat="1" ht="18" customHeight="1">
      <c r="A74" s="2">
        <v>72</v>
      </c>
      <c r="B74" s="22" t="s">
        <v>165</v>
      </c>
      <c r="C74" s="2" t="s">
        <v>92</v>
      </c>
      <c r="D74" s="2" t="s">
        <v>93</v>
      </c>
      <c r="E74" s="14">
        <f t="shared" si="3"/>
        <v>34.4</v>
      </c>
      <c r="F74" s="2">
        <v>83.32</v>
      </c>
      <c r="G74" s="15">
        <f t="shared" si="4"/>
        <v>41.66</v>
      </c>
      <c r="H74" s="15">
        <f t="shared" si="5"/>
        <v>76.06</v>
      </c>
      <c r="I74" s="2"/>
    </row>
    <row r="75" spans="1:9" s="4" customFormat="1" ht="18" customHeight="1">
      <c r="A75" s="2">
        <v>73</v>
      </c>
      <c r="B75" s="25"/>
      <c r="C75" s="2" t="s">
        <v>94</v>
      </c>
      <c r="D75" s="2" t="s">
        <v>95</v>
      </c>
      <c r="E75" s="14">
        <f t="shared" si="3"/>
        <v>34.200000000000003</v>
      </c>
      <c r="F75" s="2">
        <v>84.29</v>
      </c>
      <c r="G75" s="15">
        <f t="shared" si="4"/>
        <v>42.145000000000003</v>
      </c>
      <c r="H75" s="15">
        <f t="shared" si="5"/>
        <v>76.344999999999999</v>
      </c>
      <c r="I75" s="2"/>
    </row>
    <row r="76" spans="1:9" s="4" customFormat="1" ht="18" customHeight="1">
      <c r="A76" s="2">
        <v>74</v>
      </c>
      <c r="B76" s="26"/>
      <c r="C76" s="2" t="s">
        <v>96</v>
      </c>
      <c r="D76" s="2" t="s">
        <v>97</v>
      </c>
      <c r="E76" s="14">
        <f t="shared" si="3"/>
        <v>34.1</v>
      </c>
      <c r="F76" s="2">
        <v>84.36</v>
      </c>
      <c r="G76" s="15">
        <f t="shared" si="4"/>
        <v>42.18</v>
      </c>
      <c r="H76" s="15">
        <f t="shared" si="5"/>
        <v>76.28</v>
      </c>
      <c r="I76" s="2"/>
    </row>
    <row r="77" spans="1:9" s="4" customFormat="1" ht="34.5" customHeight="1">
      <c r="A77" s="2">
        <v>75</v>
      </c>
      <c r="B77" s="19" t="s">
        <v>166</v>
      </c>
      <c r="C77" s="2" t="s">
        <v>98</v>
      </c>
      <c r="D77" s="2" t="s">
        <v>99</v>
      </c>
      <c r="E77" s="14">
        <f t="shared" si="3"/>
        <v>36.9</v>
      </c>
      <c r="F77" s="2">
        <v>87.43</v>
      </c>
      <c r="G77" s="15">
        <f t="shared" si="4"/>
        <v>43.715000000000003</v>
      </c>
      <c r="H77" s="15">
        <f t="shared" si="5"/>
        <v>80.615000000000009</v>
      </c>
      <c r="I77" s="2"/>
    </row>
    <row r="78" spans="1:9" s="4" customFormat="1" ht="18" customHeight="1">
      <c r="A78" s="2">
        <v>76</v>
      </c>
      <c r="B78" s="22" t="s">
        <v>167</v>
      </c>
      <c r="C78" s="2" t="s">
        <v>100</v>
      </c>
      <c r="D78" s="2" t="s">
        <v>101</v>
      </c>
      <c r="E78" s="14">
        <f t="shared" si="3"/>
        <v>38</v>
      </c>
      <c r="F78" s="2">
        <v>88.61</v>
      </c>
      <c r="G78" s="15">
        <f t="shared" si="4"/>
        <v>44.305</v>
      </c>
      <c r="H78" s="15">
        <f t="shared" si="5"/>
        <v>82.305000000000007</v>
      </c>
      <c r="I78" s="2"/>
    </row>
    <row r="79" spans="1:9" s="4" customFormat="1" ht="18" customHeight="1">
      <c r="A79" s="2">
        <v>77</v>
      </c>
      <c r="B79" s="25"/>
      <c r="C79" s="2" t="s">
        <v>102</v>
      </c>
      <c r="D79" s="2" t="s">
        <v>103</v>
      </c>
      <c r="E79" s="14">
        <f t="shared" si="3"/>
        <v>37</v>
      </c>
      <c r="F79" s="2">
        <v>85.07</v>
      </c>
      <c r="G79" s="15">
        <f t="shared" si="4"/>
        <v>42.534999999999997</v>
      </c>
      <c r="H79" s="15">
        <f t="shared" si="5"/>
        <v>79.534999999999997</v>
      </c>
      <c r="I79" s="2"/>
    </row>
    <row r="80" spans="1:9" s="4" customFormat="1" ht="18" customHeight="1">
      <c r="A80" s="2">
        <v>78</v>
      </c>
      <c r="B80" s="26"/>
      <c r="C80" s="2" t="s">
        <v>104</v>
      </c>
      <c r="D80" s="2" t="s">
        <v>105</v>
      </c>
      <c r="E80" s="14">
        <f t="shared" si="3"/>
        <v>34.799999999999997</v>
      </c>
      <c r="F80" s="2">
        <v>82.46</v>
      </c>
      <c r="G80" s="15">
        <f t="shared" si="4"/>
        <v>41.23</v>
      </c>
      <c r="H80" s="15">
        <f t="shared" si="5"/>
        <v>76.03</v>
      </c>
      <c r="I80" s="2"/>
    </row>
    <row r="81" spans="1:9" s="4" customFormat="1" ht="18" customHeight="1">
      <c r="A81" s="2">
        <v>79</v>
      </c>
      <c r="B81" s="22" t="s">
        <v>168</v>
      </c>
      <c r="C81" s="2" t="s">
        <v>106</v>
      </c>
      <c r="D81" s="2" t="s">
        <v>107</v>
      </c>
      <c r="E81" s="14">
        <f t="shared" si="3"/>
        <v>37.9</v>
      </c>
      <c r="F81" s="2">
        <v>81.040000000000006</v>
      </c>
      <c r="G81" s="15">
        <f t="shared" si="4"/>
        <v>40.520000000000003</v>
      </c>
      <c r="H81" s="15">
        <f t="shared" si="5"/>
        <v>78.42</v>
      </c>
      <c r="I81" s="2"/>
    </row>
    <row r="82" spans="1:9" s="4" customFormat="1" ht="18" customHeight="1">
      <c r="A82" s="2">
        <v>80</v>
      </c>
      <c r="B82" s="25"/>
      <c r="C82" s="2" t="s">
        <v>108</v>
      </c>
      <c r="D82" s="2" t="s">
        <v>109</v>
      </c>
      <c r="E82" s="14">
        <f t="shared" si="3"/>
        <v>34.5</v>
      </c>
      <c r="F82" s="2">
        <v>82.5</v>
      </c>
      <c r="G82" s="15">
        <f t="shared" si="4"/>
        <v>41.25</v>
      </c>
      <c r="H82" s="15">
        <f t="shared" si="5"/>
        <v>75.75</v>
      </c>
      <c r="I82" s="2"/>
    </row>
    <row r="83" spans="1:9" s="4" customFormat="1" ht="18" customHeight="1">
      <c r="A83" s="2">
        <v>81</v>
      </c>
      <c r="B83" s="26"/>
      <c r="C83" s="2" t="s">
        <v>110</v>
      </c>
      <c r="D83" s="2" t="s">
        <v>111</v>
      </c>
      <c r="E83" s="14">
        <f t="shared" si="3"/>
        <v>33.799999999999997</v>
      </c>
      <c r="F83" s="2">
        <v>81.819999999999993</v>
      </c>
      <c r="G83" s="15">
        <f t="shared" si="4"/>
        <v>40.909999999999997</v>
      </c>
      <c r="H83" s="15">
        <f t="shared" si="5"/>
        <v>74.709999999999994</v>
      </c>
      <c r="I83" s="2"/>
    </row>
    <row r="84" spans="1:9" s="4" customFormat="1" ht="18" customHeight="1">
      <c r="A84" s="2">
        <v>82</v>
      </c>
      <c r="B84" s="22" t="s">
        <v>169</v>
      </c>
      <c r="C84" s="2" t="s">
        <v>112</v>
      </c>
      <c r="D84" s="2" t="s">
        <v>113</v>
      </c>
      <c r="E84" s="14">
        <f t="shared" si="3"/>
        <v>34.9</v>
      </c>
      <c r="F84" s="2">
        <v>85.39</v>
      </c>
      <c r="G84" s="15">
        <f t="shared" si="4"/>
        <v>42.695</v>
      </c>
      <c r="H84" s="15">
        <f t="shared" si="5"/>
        <v>77.594999999999999</v>
      </c>
      <c r="I84" s="2"/>
    </row>
    <row r="85" spans="1:9" s="4" customFormat="1" ht="18" customHeight="1">
      <c r="A85" s="2">
        <v>83</v>
      </c>
      <c r="B85" s="25"/>
      <c r="C85" s="2" t="s">
        <v>114</v>
      </c>
      <c r="D85" s="2" t="s">
        <v>105</v>
      </c>
      <c r="E85" s="14">
        <f t="shared" si="3"/>
        <v>34.799999999999997</v>
      </c>
      <c r="F85" s="2">
        <v>88.64</v>
      </c>
      <c r="G85" s="15">
        <f t="shared" si="4"/>
        <v>44.32</v>
      </c>
      <c r="H85" s="15">
        <f t="shared" si="5"/>
        <v>79.12</v>
      </c>
      <c r="I85" s="2"/>
    </row>
    <row r="86" spans="1:9" s="4" customFormat="1" ht="18" customHeight="1">
      <c r="A86" s="2">
        <v>84</v>
      </c>
      <c r="B86" s="26"/>
      <c r="C86" s="2" t="s">
        <v>115</v>
      </c>
      <c r="D86" s="2" t="s">
        <v>116</v>
      </c>
      <c r="E86" s="14">
        <f t="shared" si="3"/>
        <v>32.1</v>
      </c>
      <c r="F86" s="2">
        <v>77.89</v>
      </c>
      <c r="G86" s="15">
        <f t="shared" si="4"/>
        <v>38.945</v>
      </c>
      <c r="H86" s="15">
        <f t="shared" si="5"/>
        <v>71.045000000000002</v>
      </c>
      <c r="I86" s="2"/>
    </row>
    <row r="87" spans="1:9" s="4" customFormat="1" ht="18" customHeight="1">
      <c r="A87" s="2">
        <v>85</v>
      </c>
      <c r="B87" s="22" t="s">
        <v>170</v>
      </c>
      <c r="C87" s="2" t="s">
        <v>117</v>
      </c>
      <c r="D87" s="2" t="s">
        <v>118</v>
      </c>
      <c r="E87" s="14">
        <f t="shared" si="3"/>
        <v>34.700000000000003</v>
      </c>
      <c r="F87" s="2">
        <v>78.61</v>
      </c>
      <c r="G87" s="15">
        <f t="shared" si="4"/>
        <v>39.305</v>
      </c>
      <c r="H87" s="15">
        <f t="shared" si="5"/>
        <v>74.004999999999995</v>
      </c>
      <c r="I87" s="2"/>
    </row>
    <row r="88" spans="1:9" s="4" customFormat="1" ht="18" customHeight="1">
      <c r="A88" s="2">
        <v>86</v>
      </c>
      <c r="B88" s="25"/>
      <c r="C88" s="2" t="s">
        <v>119</v>
      </c>
      <c r="D88" s="2" t="s">
        <v>111</v>
      </c>
      <c r="E88" s="14">
        <f t="shared" si="3"/>
        <v>33.799999999999997</v>
      </c>
      <c r="F88" s="2">
        <v>82.93</v>
      </c>
      <c r="G88" s="15">
        <f t="shared" si="4"/>
        <v>41.465000000000003</v>
      </c>
      <c r="H88" s="15">
        <f t="shared" si="5"/>
        <v>75.265000000000001</v>
      </c>
      <c r="I88" s="2"/>
    </row>
    <row r="89" spans="1:9" s="4" customFormat="1" ht="18" customHeight="1">
      <c r="A89" s="2">
        <v>87</v>
      </c>
      <c r="B89" s="26"/>
      <c r="C89" s="7" t="s">
        <v>136</v>
      </c>
      <c r="D89" s="2">
        <v>61.6</v>
      </c>
      <c r="E89" s="14">
        <f t="shared" si="3"/>
        <v>30.8</v>
      </c>
      <c r="F89" s="2">
        <v>70.11</v>
      </c>
      <c r="G89" s="15">
        <f t="shared" si="4"/>
        <v>35.055</v>
      </c>
      <c r="H89" s="15">
        <f t="shared" si="5"/>
        <v>65.855000000000004</v>
      </c>
      <c r="I89" s="2"/>
    </row>
    <row r="90" spans="1:9" s="4" customFormat="1" ht="18" customHeight="1">
      <c r="A90" s="2">
        <v>88</v>
      </c>
      <c r="B90" s="22" t="s">
        <v>171</v>
      </c>
      <c r="C90" s="2" t="s">
        <v>120</v>
      </c>
      <c r="D90" s="2" t="s">
        <v>121</v>
      </c>
      <c r="E90" s="14">
        <f t="shared" si="3"/>
        <v>36.200000000000003</v>
      </c>
      <c r="F90" s="2">
        <v>81.680000000000007</v>
      </c>
      <c r="G90" s="15">
        <f t="shared" si="4"/>
        <v>40.840000000000003</v>
      </c>
      <c r="H90" s="15">
        <f t="shared" si="5"/>
        <v>77.040000000000006</v>
      </c>
      <c r="I90" s="2"/>
    </row>
    <row r="91" spans="1:9" s="4" customFormat="1" ht="18" customHeight="1">
      <c r="A91" s="2">
        <v>89</v>
      </c>
      <c r="B91" s="25"/>
      <c r="C91" s="2" t="s">
        <v>122</v>
      </c>
      <c r="D91" s="2" t="s">
        <v>95</v>
      </c>
      <c r="E91" s="14">
        <f t="shared" si="3"/>
        <v>34.200000000000003</v>
      </c>
      <c r="F91" s="2">
        <v>85.79</v>
      </c>
      <c r="G91" s="15">
        <f t="shared" si="4"/>
        <v>42.895000000000003</v>
      </c>
      <c r="H91" s="15">
        <f t="shared" si="5"/>
        <v>77.094999999999999</v>
      </c>
      <c r="I91" s="2"/>
    </row>
    <row r="92" spans="1:9" s="4" customFormat="1" ht="18" customHeight="1">
      <c r="A92" s="2">
        <v>90</v>
      </c>
      <c r="B92" s="25"/>
      <c r="C92" s="2" t="s">
        <v>123</v>
      </c>
      <c r="D92" s="2" t="s">
        <v>124</v>
      </c>
      <c r="E92" s="14">
        <f t="shared" si="3"/>
        <v>34</v>
      </c>
      <c r="F92" s="2">
        <v>81.069999999999993</v>
      </c>
      <c r="G92" s="15">
        <f t="shared" si="4"/>
        <v>40.534999999999997</v>
      </c>
      <c r="H92" s="15">
        <f t="shared" si="5"/>
        <v>74.534999999999997</v>
      </c>
      <c r="I92" s="2"/>
    </row>
    <row r="93" spans="1:9" s="4" customFormat="1" ht="18" customHeight="1">
      <c r="A93" s="2">
        <v>91</v>
      </c>
      <c r="B93" s="26"/>
      <c r="C93" s="2" t="s">
        <v>125</v>
      </c>
      <c r="D93" s="2" t="s">
        <v>126</v>
      </c>
      <c r="E93" s="14">
        <f t="shared" si="3"/>
        <v>32.799999999999997</v>
      </c>
      <c r="F93" s="2">
        <v>84.11</v>
      </c>
      <c r="G93" s="15">
        <f t="shared" si="4"/>
        <v>42.055</v>
      </c>
      <c r="H93" s="15">
        <f t="shared" si="5"/>
        <v>74.85499999999999</v>
      </c>
      <c r="I93" s="2"/>
    </row>
    <row r="94" spans="1:9" s="4" customFormat="1" ht="18" customHeight="1">
      <c r="A94" s="2">
        <v>92</v>
      </c>
      <c r="B94" s="22" t="s">
        <v>172</v>
      </c>
      <c r="C94" s="2" t="s">
        <v>127</v>
      </c>
      <c r="D94" s="2" t="s">
        <v>128</v>
      </c>
      <c r="E94" s="14">
        <f t="shared" si="3"/>
        <v>36.799999999999997</v>
      </c>
      <c r="F94" s="2">
        <v>81.709999999999994</v>
      </c>
      <c r="G94" s="15">
        <f t="shared" si="4"/>
        <v>40.854999999999997</v>
      </c>
      <c r="H94" s="15">
        <f t="shared" si="5"/>
        <v>77.655000000000001</v>
      </c>
      <c r="I94" s="2"/>
    </row>
    <row r="95" spans="1:9" s="4" customFormat="1" ht="18" customHeight="1">
      <c r="A95" s="2">
        <v>93</v>
      </c>
      <c r="B95" s="25"/>
      <c r="C95" s="2" t="s">
        <v>129</v>
      </c>
      <c r="D95" s="2" t="s">
        <v>121</v>
      </c>
      <c r="E95" s="14">
        <f t="shared" si="3"/>
        <v>36.200000000000003</v>
      </c>
      <c r="F95" s="2">
        <v>78.11</v>
      </c>
      <c r="G95" s="15">
        <f t="shared" si="4"/>
        <v>39.055</v>
      </c>
      <c r="H95" s="15">
        <f t="shared" si="5"/>
        <v>75.254999999999995</v>
      </c>
      <c r="I95" s="2"/>
    </row>
    <row r="96" spans="1:9" s="4" customFormat="1" ht="18" customHeight="1">
      <c r="A96" s="2">
        <v>94</v>
      </c>
      <c r="B96" s="26"/>
      <c r="C96" s="2" t="s">
        <v>130</v>
      </c>
      <c r="D96" s="2" t="s">
        <v>131</v>
      </c>
      <c r="E96" s="14">
        <f t="shared" si="3"/>
        <v>34.6</v>
      </c>
      <c r="F96" s="2">
        <v>76.790000000000006</v>
      </c>
      <c r="G96" s="15">
        <f t="shared" si="4"/>
        <v>38.395000000000003</v>
      </c>
      <c r="H96" s="15">
        <f t="shared" si="5"/>
        <v>72.995000000000005</v>
      </c>
      <c r="I96" s="2"/>
    </row>
    <row r="97" spans="1:9" s="4" customFormat="1" ht="18" customHeight="1">
      <c r="A97" s="2">
        <v>95</v>
      </c>
      <c r="B97" s="22" t="s">
        <v>173</v>
      </c>
      <c r="C97" s="2" t="s">
        <v>132</v>
      </c>
      <c r="D97" s="2" t="s">
        <v>133</v>
      </c>
      <c r="E97" s="14">
        <f t="shared" si="3"/>
        <v>39.700000000000003</v>
      </c>
      <c r="F97" s="2">
        <v>82.07</v>
      </c>
      <c r="G97" s="15">
        <f t="shared" si="4"/>
        <v>41.034999999999997</v>
      </c>
      <c r="H97" s="15">
        <f t="shared" si="5"/>
        <v>80.734999999999999</v>
      </c>
      <c r="I97" s="2"/>
    </row>
    <row r="98" spans="1:9" s="4" customFormat="1" ht="18" customHeight="1">
      <c r="A98" s="2">
        <v>96</v>
      </c>
      <c r="B98" s="26"/>
      <c r="C98" s="2" t="s">
        <v>134</v>
      </c>
      <c r="D98" s="2" t="s">
        <v>135</v>
      </c>
      <c r="E98" s="14">
        <f t="shared" si="3"/>
        <v>38.4</v>
      </c>
      <c r="F98" s="2">
        <v>79.680000000000007</v>
      </c>
      <c r="G98" s="15">
        <f t="shared" si="4"/>
        <v>39.840000000000003</v>
      </c>
      <c r="H98" s="15">
        <f t="shared" si="5"/>
        <v>78.240000000000009</v>
      </c>
      <c r="I98" s="18"/>
    </row>
    <row r="99" spans="1:9" s="4" customFormat="1" ht="18" customHeight="1">
      <c r="A99" s="2">
        <v>97</v>
      </c>
      <c r="B99" s="22" t="s">
        <v>174</v>
      </c>
      <c r="C99" s="2" t="s">
        <v>72</v>
      </c>
      <c r="D99" s="3">
        <v>91.6</v>
      </c>
      <c r="E99" s="14">
        <f t="shared" si="3"/>
        <v>45.8</v>
      </c>
      <c r="F99" s="3">
        <v>77.569999999999993</v>
      </c>
      <c r="G99" s="15">
        <f t="shared" si="4"/>
        <v>38.784999999999997</v>
      </c>
      <c r="H99" s="15">
        <f t="shared" si="5"/>
        <v>84.584999999999994</v>
      </c>
      <c r="I99" s="18"/>
    </row>
    <row r="100" spans="1:9" s="4" customFormat="1" ht="18" customHeight="1">
      <c r="A100" s="2">
        <v>98</v>
      </c>
      <c r="B100" s="25"/>
      <c r="C100" s="2" t="s">
        <v>73</v>
      </c>
      <c r="D100" s="3">
        <v>87.2</v>
      </c>
      <c r="E100" s="14">
        <f t="shared" si="3"/>
        <v>43.6</v>
      </c>
      <c r="F100" s="3">
        <v>74.290000000000006</v>
      </c>
      <c r="G100" s="15">
        <f t="shared" si="4"/>
        <v>37.145000000000003</v>
      </c>
      <c r="H100" s="15">
        <f t="shared" si="5"/>
        <v>80.745000000000005</v>
      </c>
      <c r="I100" s="18"/>
    </row>
    <row r="101" spans="1:9" s="4" customFormat="1" ht="18" customHeight="1">
      <c r="A101" s="2">
        <v>99</v>
      </c>
      <c r="B101" s="26"/>
      <c r="C101" s="2" t="s">
        <v>74</v>
      </c>
      <c r="D101" s="3">
        <v>85.3</v>
      </c>
      <c r="E101" s="14">
        <f t="shared" si="3"/>
        <v>42.65</v>
      </c>
      <c r="F101" s="3">
        <v>79</v>
      </c>
      <c r="G101" s="15">
        <f t="shared" si="4"/>
        <v>39.5</v>
      </c>
      <c r="H101" s="15">
        <f t="shared" si="5"/>
        <v>82.15</v>
      </c>
      <c r="I101" s="18"/>
    </row>
    <row r="102" spans="1:9" s="4" customFormat="1" ht="18" customHeight="1">
      <c r="A102" s="2">
        <v>100</v>
      </c>
      <c r="B102" s="22" t="s">
        <v>175</v>
      </c>
      <c r="C102" s="2" t="s">
        <v>75</v>
      </c>
      <c r="D102" s="3">
        <v>86</v>
      </c>
      <c r="E102" s="14">
        <f t="shared" si="3"/>
        <v>43</v>
      </c>
      <c r="F102" s="3">
        <v>80.430000000000007</v>
      </c>
      <c r="G102" s="15">
        <f t="shared" si="4"/>
        <v>40.215000000000003</v>
      </c>
      <c r="H102" s="15">
        <f t="shared" si="5"/>
        <v>83.215000000000003</v>
      </c>
      <c r="I102" s="18"/>
    </row>
    <row r="103" spans="1:9" s="4" customFormat="1" ht="18" customHeight="1">
      <c r="A103" s="2">
        <v>101</v>
      </c>
      <c r="B103" s="25"/>
      <c r="C103" s="2" t="s">
        <v>76</v>
      </c>
      <c r="D103" s="3">
        <v>81.5</v>
      </c>
      <c r="E103" s="14">
        <f t="shared" si="3"/>
        <v>40.75</v>
      </c>
      <c r="F103" s="3">
        <v>74.14</v>
      </c>
      <c r="G103" s="15">
        <f t="shared" si="4"/>
        <v>37.07</v>
      </c>
      <c r="H103" s="15">
        <f t="shared" si="5"/>
        <v>77.819999999999993</v>
      </c>
      <c r="I103" s="18"/>
    </row>
    <row r="104" spans="1:9" s="4" customFormat="1" ht="18" customHeight="1">
      <c r="A104" s="2">
        <v>102</v>
      </c>
      <c r="B104" s="26"/>
      <c r="C104" s="7" t="s">
        <v>137</v>
      </c>
      <c r="D104" s="3">
        <v>77.5</v>
      </c>
      <c r="E104" s="14">
        <f t="shared" si="3"/>
        <v>38.75</v>
      </c>
      <c r="F104" s="3">
        <v>83.11</v>
      </c>
      <c r="G104" s="15">
        <f t="shared" si="4"/>
        <v>41.555</v>
      </c>
      <c r="H104" s="15">
        <f t="shared" si="5"/>
        <v>80.305000000000007</v>
      </c>
      <c r="I104" s="18"/>
    </row>
    <row r="105" spans="1:9" s="4" customFormat="1" ht="18" customHeight="1">
      <c r="A105" s="2">
        <v>103</v>
      </c>
      <c r="B105" s="22" t="s">
        <v>176</v>
      </c>
      <c r="C105" s="2" t="s">
        <v>77</v>
      </c>
      <c r="D105" s="3">
        <v>90.4</v>
      </c>
      <c r="E105" s="14">
        <f t="shared" si="3"/>
        <v>45.2</v>
      </c>
      <c r="F105" s="3">
        <v>77.97</v>
      </c>
      <c r="G105" s="15">
        <f t="shared" si="4"/>
        <v>38.984999999999999</v>
      </c>
      <c r="H105" s="15">
        <f t="shared" si="5"/>
        <v>84.185000000000002</v>
      </c>
      <c r="I105" s="18"/>
    </row>
    <row r="106" spans="1:9" s="4" customFormat="1" ht="18" customHeight="1">
      <c r="A106" s="2">
        <v>104</v>
      </c>
      <c r="B106" s="25"/>
      <c r="C106" s="2" t="s">
        <v>78</v>
      </c>
      <c r="D106" s="3">
        <v>89.9</v>
      </c>
      <c r="E106" s="14">
        <f t="shared" si="3"/>
        <v>44.95</v>
      </c>
      <c r="F106" s="3">
        <v>82.63</v>
      </c>
      <c r="G106" s="15">
        <f t="shared" si="4"/>
        <v>41.314999999999998</v>
      </c>
      <c r="H106" s="15">
        <f t="shared" si="5"/>
        <v>86.265000000000001</v>
      </c>
      <c r="I106" s="18"/>
    </row>
    <row r="107" spans="1:9" s="4" customFormat="1" ht="18" customHeight="1">
      <c r="A107" s="2">
        <v>105</v>
      </c>
      <c r="B107" s="26"/>
      <c r="C107" s="2" t="s">
        <v>79</v>
      </c>
      <c r="D107" s="3">
        <v>86.4</v>
      </c>
      <c r="E107" s="14">
        <f t="shared" si="3"/>
        <v>43.2</v>
      </c>
      <c r="F107" s="3">
        <v>83.03</v>
      </c>
      <c r="G107" s="15">
        <f t="shared" si="4"/>
        <v>41.515000000000001</v>
      </c>
      <c r="H107" s="15">
        <f t="shared" si="5"/>
        <v>84.715000000000003</v>
      </c>
      <c r="I107" s="18"/>
    </row>
    <row r="108" spans="1:9" s="4" customFormat="1" ht="18" customHeight="1">
      <c r="A108" s="2">
        <v>106</v>
      </c>
      <c r="B108" s="22" t="s">
        <v>177</v>
      </c>
      <c r="C108" s="2" t="s">
        <v>80</v>
      </c>
      <c r="D108" s="3">
        <v>80.599999999999994</v>
      </c>
      <c r="E108" s="14">
        <f t="shared" si="3"/>
        <v>40.299999999999997</v>
      </c>
      <c r="F108" s="3">
        <v>79.23</v>
      </c>
      <c r="G108" s="15">
        <f t="shared" si="4"/>
        <v>39.615000000000002</v>
      </c>
      <c r="H108" s="15">
        <f t="shared" si="5"/>
        <v>79.914999999999992</v>
      </c>
      <c r="I108" s="18"/>
    </row>
    <row r="109" spans="1:9" s="4" customFormat="1" ht="18" customHeight="1">
      <c r="A109" s="2">
        <v>107</v>
      </c>
      <c r="B109" s="25"/>
      <c r="C109" s="2" t="s">
        <v>81</v>
      </c>
      <c r="D109" s="3">
        <v>80</v>
      </c>
      <c r="E109" s="14">
        <f t="shared" si="3"/>
        <v>40</v>
      </c>
      <c r="F109" s="3">
        <v>77.83</v>
      </c>
      <c r="G109" s="15">
        <f t="shared" si="4"/>
        <v>38.914999999999999</v>
      </c>
      <c r="H109" s="15">
        <f t="shared" si="5"/>
        <v>78.914999999999992</v>
      </c>
      <c r="I109" s="18"/>
    </row>
    <row r="110" spans="1:9" s="4" customFormat="1" ht="18" customHeight="1">
      <c r="A110" s="2">
        <v>108</v>
      </c>
      <c r="B110" s="26"/>
      <c r="C110" s="2" t="s">
        <v>82</v>
      </c>
      <c r="D110" s="3">
        <v>79.900000000000006</v>
      </c>
      <c r="E110" s="14">
        <f t="shared" si="3"/>
        <v>39.950000000000003</v>
      </c>
      <c r="F110" s="3">
        <v>75.97</v>
      </c>
      <c r="G110" s="15">
        <f t="shared" si="4"/>
        <v>37.984999999999999</v>
      </c>
      <c r="H110" s="15">
        <f t="shared" si="5"/>
        <v>77.935000000000002</v>
      </c>
      <c r="I110" s="18"/>
    </row>
    <row r="111" spans="1:9" s="4" customFormat="1" ht="18" customHeight="1">
      <c r="A111" s="2">
        <v>109</v>
      </c>
      <c r="B111" s="22" t="s">
        <v>178</v>
      </c>
      <c r="C111" s="2" t="s">
        <v>83</v>
      </c>
      <c r="D111" s="3">
        <v>84.2</v>
      </c>
      <c r="E111" s="14">
        <f t="shared" si="3"/>
        <v>42.1</v>
      </c>
      <c r="F111" s="3">
        <v>80.459999999999994</v>
      </c>
      <c r="G111" s="15">
        <f t="shared" si="4"/>
        <v>40.229999999999997</v>
      </c>
      <c r="H111" s="15">
        <f t="shared" si="5"/>
        <v>82.33</v>
      </c>
      <c r="I111" s="18"/>
    </row>
    <row r="112" spans="1:9" s="4" customFormat="1" ht="18" customHeight="1">
      <c r="A112" s="2">
        <v>110</v>
      </c>
      <c r="B112" s="25"/>
      <c r="C112" s="2" t="s">
        <v>84</v>
      </c>
      <c r="D112" s="3">
        <v>81.5</v>
      </c>
      <c r="E112" s="14">
        <f t="shared" si="3"/>
        <v>40.75</v>
      </c>
      <c r="F112" s="3">
        <v>75.2</v>
      </c>
      <c r="G112" s="15">
        <f t="shared" si="4"/>
        <v>37.6</v>
      </c>
      <c r="H112" s="15">
        <f t="shared" si="5"/>
        <v>78.349999999999994</v>
      </c>
      <c r="I112" s="18"/>
    </row>
    <row r="113" spans="1:9" s="4" customFormat="1" ht="18" customHeight="1">
      <c r="A113" s="2">
        <v>111</v>
      </c>
      <c r="B113" s="26"/>
      <c r="C113" s="2" t="s">
        <v>85</v>
      </c>
      <c r="D113" s="3">
        <v>81</v>
      </c>
      <c r="E113" s="14">
        <f t="shared" si="3"/>
        <v>40.5</v>
      </c>
      <c r="F113" s="3">
        <v>79.83</v>
      </c>
      <c r="G113" s="15">
        <f t="shared" si="4"/>
        <v>39.914999999999999</v>
      </c>
      <c r="H113" s="15">
        <f t="shared" si="5"/>
        <v>80.414999999999992</v>
      </c>
      <c r="I113" s="18"/>
    </row>
    <row r="114" spans="1:9" s="4" customFormat="1" ht="18" customHeight="1">
      <c r="A114" s="2">
        <v>112</v>
      </c>
      <c r="B114" s="22" t="s">
        <v>179</v>
      </c>
      <c r="C114" s="2" t="s">
        <v>86</v>
      </c>
      <c r="D114" s="3">
        <v>86.8</v>
      </c>
      <c r="E114" s="14">
        <f t="shared" si="3"/>
        <v>43.4</v>
      </c>
      <c r="F114" s="3">
        <v>83.91</v>
      </c>
      <c r="G114" s="15">
        <f t="shared" si="4"/>
        <v>41.954999999999998</v>
      </c>
      <c r="H114" s="15">
        <f t="shared" si="5"/>
        <v>85.35499999999999</v>
      </c>
      <c r="I114" s="18"/>
    </row>
    <row r="115" spans="1:9" s="4" customFormat="1" ht="18" customHeight="1">
      <c r="A115" s="2">
        <v>113</v>
      </c>
      <c r="B115" s="25"/>
      <c r="C115" s="2" t="s">
        <v>87</v>
      </c>
      <c r="D115" s="3">
        <v>84.5</v>
      </c>
      <c r="E115" s="14">
        <f t="shared" si="3"/>
        <v>42.25</v>
      </c>
      <c r="F115" s="3">
        <v>74.86</v>
      </c>
      <c r="G115" s="15">
        <f t="shared" si="4"/>
        <v>37.43</v>
      </c>
      <c r="H115" s="15">
        <f t="shared" si="5"/>
        <v>79.680000000000007</v>
      </c>
      <c r="I115" s="18"/>
    </row>
    <row r="116" spans="1:9" s="4" customFormat="1" ht="18" customHeight="1">
      <c r="A116" s="2">
        <v>114</v>
      </c>
      <c r="B116" s="26"/>
      <c r="C116" s="2" t="s">
        <v>88</v>
      </c>
      <c r="D116" s="3">
        <v>83.3</v>
      </c>
      <c r="E116" s="14">
        <f t="shared" si="3"/>
        <v>41.65</v>
      </c>
      <c r="F116" s="3">
        <v>79.709999999999994</v>
      </c>
      <c r="G116" s="15">
        <f t="shared" si="4"/>
        <v>39.854999999999997</v>
      </c>
      <c r="H116" s="15">
        <f t="shared" si="5"/>
        <v>81.504999999999995</v>
      </c>
      <c r="I116" s="18"/>
    </row>
    <row r="117" spans="1:9" s="4" customFormat="1" ht="18" customHeight="1">
      <c r="A117" s="2">
        <v>115</v>
      </c>
      <c r="B117" s="29" t="s">
        <v>180</v>
      </c>
      <c r="C117" s="2" t="s">
        <v>89</v>
      </c>
      <c r="D117" s="3">
        <v>85.4</v>
      </c>
      <c r="E117" s="14">
        <f t="shared" si="3"/>
        <v>42.7</v>
      </c>
      <c r="F117" s="3">
        <v>83.69</v>
      </c>
      <c r="G117" s="15">
        <f t="shared" si="4"/>
        <v>41.844999999999999</v>
      </c>
      <c r="H117" s="15">
        <f t="shared" si="5"/>
        <v>84.545000000000002</v>
      </c>
      <c r="I117" s="18"/>
    </row>
    <row r="118" spans="1:9" s="4" customFormat="1" ht="18" customHeight="1">
      <c r="A118" s="2">
        <v>116</v>
      </c>
      <c r="B118" s="30"/>
      <c r="C118" s="2" t="s">
        <v>90</v>
      </c>
      <c r="D118" s="3">
        <v>83.4</v>
      </c>
      <c r="E118" s="14">
        <f t="shared" si="3"/>
        <v>41.7</v>
      </c>
      <c r="F118" s="3">
        <v>80.459999999999994</v>
      </c>
      <c r="G118" s="15">
        <f t="shared" si="4"/>
        <v>40.229999999999997</v>
      </c>
      <c r="H118" s="15">
        <f t="shared" si="5"/>
        <v>81.93</v>
      </c>
      <c r="I118" s="18"/>
    </row>
    <row r="119" spans="1:9" s="4" customFormat="1" ht="18" customHeight="1">
      <c r="A119" s="2">
        <v>117</v>
      </c>
      <c r="B119" s="30"/>
      <c r="C119" s="2" t="s">
        <v>91</v>
      </c>
      <c r="D119" s="3">
        <v>83.3</v>
      </c>
      <c r="E119" s="14">
        <f t="shared" si="3"/>
        <v>41.65</v>
      </c>
      <c r="F119" s="3">
        <v>80.709999999999994</v>
      </c>
      <c r="G119" s="15">
        <f t="shared" si="4"/>
        <v>40.354999999999997</v>
      </c>
      <c r="H119" s="15">
        <f t="shared" si="5"/>
        <v>82.004999999999995</v>
      </c>
      <c r="I119" s="18"/>
    </row>
    <row r="120" spans="1:9" s="4" customFormat="1" ht="62.25" customHeight="1">
      <c r="A120" s="29" t="s">
        <v>182</v>
      </c>
      <c r="B120" s="29"/>
      <c r="C120" s="29"/>
      <c r="D120" s="29"/>
      <c r="E120" s="29"/>
      <c r="F120" s="29"/>
      <c r="G120" s="29"/>
      <c r="H120" s="29"/>
      <c r="I120" s="29"/>
    </row>
    <row r="121" spans="1:9" ht="18" customHeight="1">
      <c r="G121" s="27" t="s">
        <v>146</v>
      </c>
      <c r="H121" s="28"/>
      <c r="I121" s="28"/>
    </row>
    <row r="122" spans="1:9" ht="20.100000000000001" customHeight="1">
      <c r="G122" s="28"/>
      <c r="H122" s="28"/>
      <c r="I122" s="28"/>
    </row>
  </sheetData>
  <mergeCells count="34">
    <mergeCell ref="G121:I122"/>
    <mergeCell ref="B114:B116"/>
    <mergeCell ref="B117:B119"/>
    <mergeCell ref="B90:B93"/>
    <mergeCell ref="B94:B96"/>
    <mergeCell ref="B97:B98"/>
    <mergeCell ref="B99:B101"/>
    <mergeCell ref="B102:B104"/>
    <mergeCell ref="B105:B107"/>
    <mergeCell ref="B111:B113"/>
    <mergeCell ref="A120:I120"/>
    <mergeCell ref="B37:B39"/>
    <mergeCell ref="B40:B45"/>
    <mergeCell ref="B10:B12"/>
    <mergeCell ref="B13:B15"/>
    <mergeCell ref="B16:B18"/>
    <mergeCell ref="B19:B24"/>
    <mergeCell ref="B25:B27"/>
    <mergeCell ref="A1:I1"/>
    <mergeCell ref="B3:B5"/>
    <mergeCell ref="B7:B9"/>
    <mergeCell ref="B87:B89"/>
    <mergeCell ref="B108:B110"/>
    <mergeCell ref="B78:B80"/>
    <mergeCell ref="B81:B83"/>
    <mergeCell ref="B84:B86"/>
    <mergeCell ref="B46:B54"/>
    <mergeCell ref="B55:B64"/>
    <mergeCell ref="B65:B70"/>
    <mergeCell ref="B71:B73"/>
    <mergeCell ref="B74:B76"/>
    <mergeCell ref="B28:B30"/>
    <mergeCell ref="B31:B33"/>
    <mergeCell ref="B34:B36"/>
  </mergeCells>
  <phoneticPr fontId="2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第 &amp;P 页，共 &amp;N 页</oddFooter>
  </headerFooter>
  <rowBreaks count="3" manualBreakCount="3">
    <brk id="33" max="16383" man="1"/>
    <brk id="64" max="16383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笔试加面试岗位</vt:lpstr>
      <vt:lpstr>Sheet3</vt:lpstr>
      <vt:lpstr>笔试加面试岗位!Print_Titles</vt:lpstr>
    </vt:vector>
  </TitlesOfParts>
  <Company>ryry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大地系统</cp:lastModifiedBy>
  <cp:lastPrinted>2015-08-07T08:28:33Z</cp:lastPrinted>
  <dcterms:created xsi:type="dcterms:W3CDTF">2015-07-09T10:50:18Z</dcterms:created>
  <dcterms:modified xsi:type="dcterms:W3CDTF">2015-08-07T08:39:37Z</dcterms:modified>
</cp:coreProperties>
</file>