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12420"/>
  </bookViews>
  <sheets>
    <sheet name="进入面试" sheetId="1" r:id="rId1"/>
  </sheets>
  <definedNames>
    <definedName name="_xlnm.Print_Titles" localSheetId="0">进入面试!$1:2</definedName>
    <definedName name="_xlnm._FilterDatabase" localSheetId="0" hidden="1">进入面试!$A$2:$J$2</definedName>
  </definedNames>
  <calcPr calcId="144525"/>
</workbook>
</file>

<file path=xl/sharedStrings.xml><?xml version="1.0" encoding="utf-8"?>
<sst xmlns="http://schemas.openxmlformats.org/spreadsheetml/2006/main" count="339">
  <si>
    <t>兴宁市2015年下半年事业单位公招进入面试人员名单</t>
  </si>
  <si>
    <t>报考岗位及代码</t>
  </si>
  <si>
    <t>招聘人数</t>
  </si>
  <si>
    <t>准考证号</t>
  </si>
  <si>
    <t>姓名</t>
  </si>
  <si>
    <t>性别</t>
  </si>
  <si>
    <t>笔试
成绩</t>
  </si>
  <si>
    <t>笔试
加分</t>
  </si>
  <si>
    <t>笔试
总成绩</t>
  </si>
  <si>
    <t>备注</t>
  </si>
  <si>
    <t>笔试
排名</t>
  </si>
  <si>
    <t>兴宁市人民政府办公室机关服务中心 
管理岗XN20152011</t>
  </si>
  <si>
    <t>201520014</t>
  </si>
  <si>
    <t>潘苑霞</t>
  </si>
  <si>
    <t>女</t>
  </si>
  <si>
    <t>201520039</t>
  </si>
  <si>
    <t>李仙丽</t>
  </si>
  <si>
    <t>201520012</t>
  </si>
  <si>
    <t>欧阳慧</t>
  </si>
  <si>
    <t>兴宁市网络信息中心 
专技岗XN20152021</t>
  </si>
  <si>
    <t>1</t>
  </si>
  <si>
    <t>201520060</t>
  </si>
  <si>
    <t>何文韬</t>
  </si>
  <si>
    <t>男</t>
  </si>
  <si>
    <t>201520059</t>
  </si>
  <si>
    <t>曾浩</t>
  </si>
  <si>
    <t>201520061</t>
  </si>
  <si>
    <t>刘伟林</t>
  </si>
  <si>
    <t>兴宁市文化馆 
专技岗XN20152031</t>
  </si>
  <si>
    <t>201520069</t>
  </si>
  <si>
    <t>刘梦菱</t>
  </si>
  <si>
    <t>201520062</t>
  </si>
  <si>
    <t>刁文静</t>
  </si>
  <si>
    <t>201520065</t>
  </si>
  <si>
    <t>江苑瑜</t>
  </si>
  <si>
    <t>兴宁市图书馆 
管理岗XN20152041</t>
  </si>
  <si>
    <t>201520127</t>
  </si>
  <si>
    <t>游裕</t>
  </si>
  <si>
    <t>201520119</t>
  </si>
  <si>
    <t>彭宇亮</t>
  </si>
  <si>
    <t>201520092</t>
  </si>
  <si>
    <t>李浩如</t>
  </si>
  <si>
    <t>东莞石碣（兴宁）产业转移工业园
管理委员会 管理岗XN20152051</t>
  </si>
  <si>
    <t>201520135</t>
  </si>
  <si>
    <t>凌秋香</t>
  </si>
  <si>
    <t>201520134</t>
  </si>
  <si>
    <t>王利婷</t>
  </si>
  <si>
    <t>201520131</t>
  </si>
  <si>
    <t>潘柳巧</t>
  </si>
  <si>
    <t>201520140</t>
  </si>
  <si>
    <t>李淑云</t>
  </si>
  <si>
    <t>201520132</t>
  </si>
  <si>
    <t>谢紫萍</t>
  </si>
  <si>
    <t>201520133</t>
  </si>
  <si>
    <t>秦伟亮</t>
  </si>
  <si>
    <t>东莞石碣（兴宁）产业转移工业园
管理委员会专技岗XN20152052</t>
  </si>
  <si>
    <t>2</t>
  </si>
  <si>
    <t>201520144</t>
  </si>
  <si>
    <t>曾文浩</t>
  </si>
  <si>
    <t>201520161</t>
  </si>
  <si>
    <t>卢凯</t>
  </si>
  <si>
    <t>201520146</t>
  </si>
  <si>
    <t>刘勇</t>
  </si>
  <si>
    <t>201520143</t>
  </si>
  <si>
    <t>何镜锋</t>
  </si>
  <si>
    <t>201520147</t>
  </si>
  <si>
    <t>叶俊龙</t>
  </si>
  <si>
    <t>201520149</t>
  </si>
  <si>
    <t>钟京峰</t>
  </si>
  <si>
    <t>东莞石碣（兴宁）产业转移工业园
管理委员会专技岗XN20152053</t>
  </si>
  <si>
    <t>201520198</t>
  </si>
  <si>
    <t>徐洁</t>
  </si>
  <si>
    <t>201520227</t>
  </si>
  <si>
    <t>吴戈龙</t>
  </si>
  <si>
    <t>201520222</t>
  </si>
  <si>
    <t>林小凤</t>
  </si>
  <si>
    <t>201520193</t>
  </si>
  <si>
    <t>李颖伦</t>
  </si>
  <si>
    <t>201520233</t>
  </si>
  <si>
    <t>陈鹏飞</t>
  </si>
  <si>
    <t>201520228</t>
  </si>
  <si>
    <t>谢茹</t>
  </si>
  <si>
    <t>兴宁市建筑工程安全监督站 
专技岗XN20152071</t>
  </si>
  <si>
    <t>201520249</t>
  </si>
  <si>
    <t>王聪聪</t>
  </si>
  <si>
    <t>201520250</t>
  </si>
  <si>
    <t>陈兴渝</t>
  </si>
  <si>
    <t>201520251</t>
  </si>
  <si>
    <t>曾永强</t>
  </si>
  <si>
    <t>兴宁市建设工程造价管理站
专技岗XN20152081</t>
  </si>
  <si>
    <t>201520252</t>
  </si>
  <si>
    <t>幸文彬</t>
  </si>
  <si>
    <t>201520253</t>
  </si>
  <si>
    <t>罗颖珊</t>
  </si>
  <si>
    <t>兴宁市突发事件预警信息发布中心
管理岗XN20152111</t>
  </si>
  <si>
    <t>201520254</t>
  </si>
  <si>
    <t>刘静</t>
  </si>
  <si>
    <t>201520257</t>
  </si>
  <si>
    <t>罗威</t>
  </si>
  <si>
    <t>201520256</t>
  </si>
  <si>
    <t>张俊权</t>
  </si>
  <si>
    <t>兴宁市突发事件预警信息发布中心
管理岗XN20152112</t>
  </si>
  <si>
    <t>201520261</t>
  </si>
  <si>
    <t>彭珍</t>
  </si>
  <si>
    <t>201520262</t>
  </si>
  <si>
    <t>林涛</t>
  </si>
  <si>
    <t>201520263</t>
  </si>
  <si>
    <t>冯玲英</t>
  </si>
  <si>
    <t>兴宁市土地储备和征地服务中心
专技岗XN20152121</t>
  </si>
  <si>
    <t>201520266</t>
  </si>
  <si>
    <t>罗通</t>
  </si>
  <si>
    <t>201520267</t>
  </si>
  <si>
    <t>陈建标</t>
  </si>
  <si>
    <t>201520264</t>
  </si>
  <si>
    <t>钟思泉</t>
  </si>
  <si>
    <t>201520265</t>
  </si>
  <si>
    <t>罗勇威</t>
  </si>
  <si>
    <t>兴宁市土地储备和征地服务中心
专技岗XN20152122</t>
  </si>
  <si>
    <t>201520268</t>
  </si>
  <si>
    <t>曾启明</t>
  </si>
  <si>
    <t>罗浮镇社会保障服务中心
管理岗XN20152131</t>
  </si>
  <si>
    <t>201520269</t>
  </si>
  <si>
    <t>刘静婷</t>
  </si>
  <si>
    <t>201520271</t>
  </si>
  <si>
    <t>梁雄梅</t>
  </si>
  <si>
    <t>201520272</t>
  </si>
  <si>
    <t>李龙</t>
  </si>
  <si>
    <t>罗浮镇社会保障服务中心
管理岗XN20152132</t>
  </si>
  <si>
    <t>201520375</t>
  </si>
  <si>
    <t>罗诚豪</t>
  </si>
  <si>
    <t>201520323</t>
  </si>
  <si>
    <t>卢丹益</t>
  </si>
  <si>
    <t>201520376</t>
  </si>
  <si>
    <t>黄通</t>
  </si>
  <si>
    <t>罗浮镇财政结算服务中心
专技岗XN20152141</t>
  </si>
  <si>
    <t>201520451</t>
  </si>
  <si>
    <t>刘颖彬</t>
  </si>
  <si>
    <t>201520460</t>
  </si>
  <si>
    <t>曾朴</t>
  </si>
  <si>
    <t>201520462</t>
  </si>
  <si>
    <t>肖芷</t>
  </si>
  <si>
    <t>罗浮镇生态发展服务中心
专技岗XN20152151</t>
  </si>
  <si>
    <t>201520464</t>
  </si>
  <si>
    <t>陈滋</t>
  </si>
  <si>
    <t>罗岗镇生态发展服务中心
专技岗XN20152161</t>
  </si>
  <si>
    <t>201520465</t>
  </si>
  <si>
    <t>石柳波</t>
  </si>
  <si>
    <t>201520466</t>
  </si>
  <si>
    <t>刘嘉宏</t>
  </si>
  <si>
    <t>罗岗镇财政结算服务中心
专技岗XN20152171</t>
  </si>
  <si>
    <t>201520476</t>
  </si>
  <si>
    <t>吴亚珠</t>
  </si>
  <si>
    <t>大学生村官</t>
  </si>
  <si>
    <t>201520479</t>
  </si>
  <si>
    <t>罗苑</t>
  </si>
  <si>
    <t>201520475</t>
  </si>
  <si>
    <t>李玉莲</t>
  </si>
  <si>
    <t>罗岗镇公用事业服务中心
专技岗XN20152181</t>
  </si>
  <si>
    <t>201520482</t>
  </si>
  <si>
    <t>张豪</t>
  </si>
  <si>
    <t>201520484</t>
  </si>
  <si>
    <t>陈科</t>
  </si>
  <si>
    <t>201520485</t>
  </si>
  <si>
    <t>黎雄文</t>
  </si>
  <si>
    <t>罗岗镇文教体育服务中心
专技岗XN20152191</t>
  </si>
  <si>
    <t>201520498</t>
  </si>
  <si>
    <t>叶露</t>
  </si>
  <si>
    <t>201520492</t>
  </si>
  <si>
    <t>夏森</t>
  </si>
  <si>
    <t>201520488</t>
  </si>
  <si>
    <t>张凯威</t>
  </si>
  <si>
    <t>罗岗镇社会保障服务中心
管理岗XN20152201</t>
  </si>
  <si>
    <t>201520504</t>
  </si>
  <si>
    <t>张飞</t>
  </si>
  <si>
    <t>201520505</t>
  </si>
  <si>
    <t>陈远思</t>
  </si>
  <si>
    <t>201520506</t>
  </si>
  <si>
    <t>丘文燕</t>
  </si>
  <si>
    <t>201520510</t>
  </si>
  <si>
    <t>钟俏文</t>
  </si>
  <si>
    <t>201520511</t>
  </si>
  <si>
    <t>罗玲</t>
  </si>
  <si>
    <t>201520508</t>
  </si>
  <si>
    <t>刘斯萍</t>
  </si>
  <si>
    <t>黄槐镇财政结算服务中心
专技岗XN20152211</t>
  </si>
  <si>
    <t>201520519</t>
  </si>
  <si>
    <t>曾玲</t>
  </si>
  <si>
    <t>201520529</t>
  </si>
  <si>
    <t>黄伟彬</t>
  </si>
  <si>
    <t>201520515</t>
  </si>
  <si>
    <t>曾文霞</t>
  </si>
  <si>
    <t>黄槐镇财政结算服务中心
专技岗XN20152212</t>
  </si>
  <si>
    <t>201520533</t>
  </si>
  <si>
    <t>钟前华</t>
  </si>
  <si>
    <t>201520534</t>
  </si>
  <si>
    <t>曾幸波</t>
  </si>
  <si>
    <t>201520535</t>
  </si>
  <si>
    <t>彭戈</t>
  </si>
  <si>
    <t>黄陂镇财政结算服务中心
专技岗XN20152221</t>
  </si>
  <si>
    <t>201520553</t>
  </si>
  <si>
    <t>钟娟</t>
  </si>
  <si>
    <t>201520549</t>
  </si>
  <si>
    <t>李琳</t>
  </si>
  <si>
    <t>201520548</t>
  </si>
  <si>
    <t>何欢欢</t>
  </si>
  <si>
    <t>石马镇生态发展服务中心
专技岗XN20152232</t>
  </si>
  <si>
    <t>201520559</t>
  </si>
  <si>
    <t>陈辉文</t>
  </si>
  <si>
    <t>201520557</t>
  </si>
  <si>
    <t>薛娴</t>
  </si>
  <si>
    <t>201520558</t>
  </si>
  <si>
    <t>夏富源</t>
  </si>
  <si>
    <t>石马镇财政结算服务中心
专技岗XN20152241</t>
  </si>
  <si>
    <t>201520564</t>
  </si>
  <si>
    <t>吴慧美</t>
  </si>
  <si>
    <t>201520563</t>
  </si>
  <si>
    <t>陈静</t>
  </si>
  <si>
    <t>201520565</t>
  </si>
  <si>
    <t>谢园</t>
  </si>
  <si>
    <t>石马镇社会保障服务中心
管理岗XN20152251</t>
  </si>
  <si>
    <t>201520581</t>
  </si>
  <si>
    <t>黄竞</t>
  </si>
  <si>
    <t>201520576</t>
  </si>
  <si>
    <t>张柳萍</t>
  </si>
  <si>
    <t>201520575</t>
  </si>
  <si>
    <t>练克文</t>
  </si>
  <si>
    <t>201520580</t>
  </si>
  <si>
    <t>赖文涛</t>
  </si>
  <si>
    <t>201520578</t>
  </si>
  <si>
    <t>朱秋洪</t>
  </si>
  <si>
    <t>201520579</t>
  </si>
  <si>
    <t>陈文均</t>
  </si>
  <si>
    <t>新陂镇经济发展服务中心
专技岗XN20152261</t>
  </si>
  <si>
    <t>201520582</t>
  </si>
  <si>
    <t>张思威</t>
  </si>
  <si>
    <t>201520583</t>
  </si>
  <si>
    <t>黄国兴</t>
  </si>
  <si>
    <r>
      <rPr>
        <sz val="11"/>
        <color indexed="8"/>
        <rFont val="宋体"/>
        <charset val="134"/>
      </rPr>
      <t>新陂镇经济发展服务中心
专技岗XN20152262</t>
    </r>
  </si>
  <si>
    <t>201520586</t>
  </si>
  <si>
    <t>钟亮</t>
  </si>
  <si>
    <t>201520585</t>
  </si>
  <si>
    <t>陈彩蓉</t>
  </si>
  <si>
    <t>201520584</t>
  </si>
  <si>
    <t>吴雨涛</t>
  </si>
  <si>
    <t>坭陂镇生态发展服务中心
管理岗XN20152271</t>
  </si>
  <si>
    <t>201520663</t>
  </si>
  <si>
    <t>吴威</t>
  </si>
  <si>
    <t>201520589</t>
  </si>
  <si>
    <t>陈宇城</t>
  </si>
  <si>
    <t>201520687</t>
  </si>
  <si>
    <t>何佳庆</t>
  </si>
  <si>
    <t>新圩镇经济发展服务中心
专技岗XN20152281</t>
  </si>
  <si>
    <t>201520692</t>
  </si>
  <si>
    <t>陈福强</t>
  </si>
  <si>
    <t>201520694</t>
  </si>
  <si>
    <t>王通</t>
  </si>
  <si>
    <t>201520691</t>
  </si>
  <si>
    <t>邓智友</t>
  </si>
  <si>
    <t>201520693</t>
  </si>
  <si>
    <t>温燕</t>
  </si>
  <si>
    <t>新圩镇财政结算服务中心
专技岗XN20152291</t>
  </si>
  <si>
    <t>201520701</t>
  </si>
  <si>
    <t>陈紫荆</t>
  </si>
  <si>
    <t>201520719</t>
  </si>
  <si>
    <t>201520712</t>
  </si>
  <si>
    <t>刘幸文</t>
  </si>
  <si>
    <t>新圩镇公用事业服务中心
专技岗XN20152301</t>
  </si>
  <si>
    <t>201520728</t>
  </si>
  <si>
    <t>何宇林</t>
  </si>
  <si>
    <t>201520729</t>
  </si>
  <si>
    <t>彭辉婷</t>
  </si>
  <si>
    <t>201520732</t>
  </si>
  <si>
    <t>曾晓林</t>
  </si>
  <si>
    <t>新圩镇社会保障服务中心
专技岗XN20152311</t>
  </si>
  <si>
    <t>201520735</t>
  </si>
  <si>
    <t>彭丽文</t>
  </si>
  <si>
    <t>201520737</t>
  </si>
  <si>
    <t>陈国健</t>
  </si>
  <si>
    <t>201520743</t>
  </si>
  <si>
    <t>肖秀锋</t>
  </si>
  <si>
    <t>永和镇公用事业服务中心
专技岗XN20152321</t>
  </si>
  <si>
    <t>201520746</t>
  </si>
  <si>
    <t>张辉泉</t>
  </si>
  <si>
    <t>201520745</t>
  </si>
  <si>
    <t>李子霞</t>
  </si>
  <si>
    <t>201520749</t>
  </si>
  <si>
    <t>刘晓东</t>
  </si>
  <si>
    <r>
      <rPr>
        <sz val="11"/>
        <color indexed="8"/>
        <rFont val="宋体"/>
        <charset val="134"/>
      </rPr>
      <t>永和镇公用事业服务中心
管理岗XN20152322</t>
    </r>
  </si>
  <si>
    <t>201520751</t>
  </si>
  <si>
    <t>廖伟民</t>
  </si>
  <si>
    <t>201520756</t>
  </si>
  <si>
    <t>罗石源</t>
  </si>
  <si>
    <t>201520758</t>
  </si>
  <si>
    <t>张浩</t>
  </si>
  <si>
    <t>径南镇生态发展服务中心
专技岗XN20152331</t>
  </si>
  <si>
    <t>201520761</t>
  </si>
  <si>
    <t>曾飞鸿</t>
  </si>
  <si>
    <t>径南镇生态发展服务中心
专技岗XN20152332</t>
  </si>
  <si>
    <t>201520763</t>
  </si>
  <si>
    <t>刘兴</t>
  </si>
  <si>
    <t>201520762</t>
  </si>
  <si>
    <t>张静</t>
  </si>
  <si>
    <t>大坪镇文教体育服务中心
管理岗XN0152341</t>
  </si>
  <si>
    <t>201520766</t>
  </si>
  <si>
    <t>钟晨曦</t>
  </si>
  <si>
    <t>201520767</t>
  </si>
  <si>
    <t>游宇姗</t>
  </si>
  <si>
    <t>201520764</t>
  </si>
  <si>
    <t>张建雄</t>
  </si>
  <si>
    <t>201520765</t>
  </si>
  <si>
    <t>黄婷</t>
  </si>
  <si>
    <t xml:space="preserve">兴宁市人民医院（水口分院）
专技岗XN20152357
</t>
  </si>
  <si>
    <t>201520769</t>
  </si>
  <si>
    <t>练利丹</t>
  </si>
  <si>
    <t>201520768</t>
  </si>
  <si>
    <t>刘杜梅</t>
  </si>
  <si>
    <t>兴宁市人民医院（水口分院）
专技岗XN20152358</t>
  </si>
  <si>
    <t>201520772</t>
  </si>
  <si>
    <t>梁文会</t>
  </si>
  <si>
    <t>201520771</t>
  </si>
  <si>
    <t>丘欢</t>
  </si>
  <si>
    <t>201520773</t>
  </si>
  <si>
    <t>袁俏苑</t>
  </si>
  <si>
    <t>201520770</t>
  </si>
  <si>
    <t>刘柳娟</t>
  </si>
  <si>
    <t>兴宁市人民医院（水口分院）
专技岗XN20152359</t>
  </si>
  <si>
    <t>201520774</t>
  </si>
  <si>
    <t>温柳婷</t>
  </si>
  <si>
    <t>兴宁市人民医院
专技岗XN20152361</t>
  </si>
  <si>
    <t>201520775</t>
  </si>
  <si>
    <t>曾林先</t>
  </si>
  <si>
    <t>201520776</t>
  </si>
  <si>
    <t>谢嘉诚</t>
  </si>
  <si>
    <t>兴宁市人民医院（水口分院）
专技岗XN20152356</t>
  </si>
  <si>
    <t>201520777</t>
  </si>
  <si>
    <t>吴龙飞</t>
  </si>
  <si>
    <t>三支一扶</t>
  </si>
  <si>
    <t>注：1、上述考生是根据笔试合格成绩从高分到低分排序，按招聘人数1:3的比例确定进入面试人选，达不到1:3的，按照实际入围人数进入面试。 
   2、考生报名提交的报考材料必须真实、准确，提供虚假报考材料的，一经查实即取消面试和聘用资格。
   3.兴宁市土地储备和征地服务中心专技岗XN20152121、XN20152122两个岗位面试时间另行通知。其余岗位面试定于9月25日上午在兴宁市会展中心举行。请各位面试人员于9月24日上班时间带准考证到原报名地领取《面试通知书》。面试采取结构化面试方式进行。</t>
  </si>
  <si>
    <t>2015.9.18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</si>
</sst>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7">
    <font>
      <sz val="11"/>
      <color indexed="8"/>
      <name val="宋体"/>
      <charset val="134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NumberFormat="1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2"/>
  <sheetViews>
    <sheetView tabSelected="1" zoomScale="115" zoomScaleNormal="115" workbookViewId="0">
      <selection activeCell="D4" sqref="D4"/>
    </sheetView>
  </sheetViews>
  <sheetFormatPr defaultColWidth="9" defaultRowHeight="13.5"/>
  <cols>
    <col min="1" max="1" width="33.875" style="1" customWidth="1"/>
    <col min="2" max="2" width="5.125" style="1" customWidth="1"/>
    <col min="3" max="3" width="10.5" style="1" customWidth="1"/>
    <col min="4" max="4" width="7.125" style="1" customWidth="1"/>
    <col min="5" max="5" width="5" style="1" customWidth="1"/>
    <col min="6" max="6" width="6.5" style="1" customWidth="1"/>
    <col min="7" max="7" width="5.75" style="1" customWidth="1"/>
    <col min="8" max="8" width="9.875" style="1" customWidth="1"/>
    <col min="9" max="9" width="5.75" style="1" customWidth="1"/>
    <col min="10" max="10" width="5.5" style="2" customWidth="1"/>
    <col min="11" max="16384" width="9" style="1"/>
  </cols>
  <sheetData>
    <row r="1" ht="33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40" t="s">
        <v>10</v>
      </c>
    </row>
    <row r="3" ht="30" customHeight="1" spans="1:10">
      <c r="A3" s="7" t="s">
        <v>11</v>
      </c>
      <c r="B3" s="8">
        <v>1</v>
      </c>
      <c r="C3" s="9" t="s">
        <v>12</v>
      </c>
      <c r="D3" s="9" t="s">
        <v>13</v>
      </c>
      <c r="E3" s="9" t="s">
        <v>14</v>
      </c>
      <c r="F3" s="10">
        <v>71.6</v>
      </c>
      <c r="G3" s="6"/>
      <c r="H3" s="10">
        <f t="shared" ref="H3:H11" si="0">SUM(F3:G3)</f>
        <v>71.6</v>
      </c>
      <c r="I3" s="5"/>
      <c r="J3" s="10">
        <v>1</v>
      </c>
    </row>
    <row r="4" ht="30" customHeight="1" spans="1:10">
      <c r="A4" s="11"/>
      <c r="B4" s="12"/>
      <c r="C4" s="9" t="s">
        <v>15</v>
      </c>
      <c r="D4" s="9" t="s">
        <v>16</v>
      </c>
      <c r="E4" s="9" t="s">
        <v>14</v>
      </c>
      <c r="F4" s="10">
        <v>70.44</v>
      </c>
      <c r="G4" s="6"/>
      <c r="H4" s="10">
        <f>SUM(F4:G4)</f>
        <v>70.44</v>
      </c>
      <c r="I4" s="5"/>
      <c r="J4" s="10">
        <v>2</v>
      </c>
    </row>
    <row r="5" ht="30" customHeight="1" spans="1:10">
      <c r="A5" s="13"/>
      <c r="B5" s="14"/>
      <c r="C5" s="15" t="s">
        <v>17</v>
      </c>
      <c r="D5" s="15" t="s">
        <v>18</v>
      </c>
      <c r="E5" s="15" t="s">
        <v>14</v>
      </c>
      <c r="F5" s="16">
        <v>67.22</v>
      </c>
      <c r="G5" s="16"/>
      <c r="H5" s="16">
        <f>SUM(F5:G5)</f>
        <v>67.22</v>
      </c>
      <c r="I5" s="15"/>
      <c r="J5" s="16">
        <v>3</v>
      </c>
    </row>
    <row r="6" ht="30" customHeight="1" spans="1:10">
      <c r="A6" s="17" t="s">
        <v>19</v>
      </c>
      <c r="B6" s="17" t="s">
        <v>20</v>
      </c>
      <c r="C6" s="18" t="s">
        <v>21</v>
      </c>
      <c r="D6" s="18" t="s">
        <v>22</v>
      </c>
      <c r="E6" s="18" t="s">
        <v>23</v>
      </c>
      <c r="F6" s="19">
        <v>64.43</v>
      </c>
      <c r="G6" s="19"/>
      <c r="H6" s="19">
        <f>SUM(F6:G6)</f>
        <v>64.43</v>
      </c>
      <c r="I6" s="41"/>
      <c r="J6" s="19">
        <v>1</v>
      </c>
    </row>
    <row r="7" ht="30" customHeight="1" spans="1:10">
      <c r="A7" s="11"/>
      <c r="B7" s="11"/>
      <c r="C7" s="20" t="s">
        <v>24</v>
      </c>
      <c r="D7" s="20" t="s">
        <v>25</v>
      </c>
      <c r="E7" s="20" t="s">
        <v>23</v>
      </c>
      <c r="F7" s="21">
        <v>53.33</v>
      </c>
      <c r="G7" s="22"/>
      <c r="H7" s="21">
        <f>SUM(F7:G7)</f>
        <v>53.33</v>
      </c>
      <c r="I7" s="42"/>
      <c r="J7" s="21">
        <v>2</v>
      </c>
    </row>
    <row r="8" ht="30" customHeight="1" spans="1:10">
      <c r="A8" s="13"/>
      <c r="B8" s="13"/>
      <c r="C8" s="15" t="s">
        <v>26</v>
      </c>
      <c r="D8" s="15" t="s">
        <v>27</v>
      </c>
      <c r="E8" s="15" t="s">
        <v>23</v>
      </c>
      <c r="F8" s="16">
        <v>50.05</v>
      </c>
      <c r="G8" s="16"/>
      <c r="H8" s="16">
        <f>SUM(F8:G8)</f>
        <v>50.05</v>
      </c>
      <c r="I8" s="43"/>
      <c r="J8" s="16">
        <v>3</v>
      </c>
    </row>
    <row r="9" ht="30" customHeight="1" spans="1:10">
      <c r="A9" s="23" t="s">
        <v>28</v>
      </c>
      <c r="B9" s="23">
        <v>1</v>
      </c>
      <c r="C9" s="20" t="s">
        <v>29</v>
      </c>
      <c r="D9" s="20" t="s">
        <v>30</v>
      </c>
      <c r="E9" s="20" t="s">
        <v>14</v>
      </c>
      <c r="F9" s="21">
        <v>66.44</v>
      </c>
      <c r="G9" s="21"/>
      <c r="H9" s="21">
        <f t="shared" ref="H9" si="1">SUM(F9:G9)</f>
        <v>66.44</v>
      </c>
      <c r="I9" s="44"/>
      <c r="J9" s="45">
        <v>1</v>
      </c>
    </row>
    <row r="10" ht="30" customHeight="1" spans="1:10">
      <c r="A10" s="23"/>
      <c r="B10" s="23"/>
      <c r="C10" s="9" t="s">
        <v>31</v>
      </c>
      <c r="D10" s="9" t="s">
        <v>32</v>
      </c>
      <c r="E10" s="9" t="s">
        <v>14</v>
      </c>
      <c r="F10" s="10">
        <v>64.19</v>
      </c>
      <c r="G10" s="10"/>
      <c r="H10" s="10">
        <f>SUM(F10:G10)</f>
        <v>64.19</v>
      </c>
      <c r="I10" s="9"/>
      <c r="J10" s="46">
        <v>2</v>
      </c>
    </row>
    <row r="11" ht="30" customHeight="1" spans="1:10">
      <c r="A11" s="24"/>
      <c r="B11" s="24"/>
      <c r="C11" s="15" t="s">
        <v>33</v>
      </c>
      <c r="D11" s="15" t="s">
        <v>34</v>
      </c>
      <c r="E11" s="15" t="s">
        <v>14</v>
      </c>
      <c r="F11" s="16">
        <v>63.97</v>
      </c>
      <c r="G11" s="16"/>
      <c r="H11" s="16">
        <f>SUM(F11:G11)</f>
        <v>63.97</v>
      </c>
      <c r="I11" s="15"/>
      <c r="J11" s="47">
        <v>3</v>
      </c>
    </row>
    <row r="12" ht="30" customHeight="1" spans="1:10">
      <c r="A12" s="25" t="s">
        <v>35</v>
      </c>
      <c r="B12" s="25">
        <v>1</v>
      </c>
      <c r="C12" s="18" t="s">
        <v>36</v>
      </c>
      <c r="D12" s="18" t="s">
        <v>37</v>
      </c>
      <c r="E12" s="18" t="s">
        <v>23</v>
      </c>
      <c r="F12" s="19">
        <v>71.35</v>
      </c>
      <c r="G12" s="19"/>
      <c r="H12" s="19">
        <f t="shared" ref="H12:H15" si="2">SUM(F12:G12)</f>
        <v>71.35</v>
      </c>
      <c r="I12" s="18"/>
      <c r="J12" s="48">
        <v>1</v>
      </c>
    </row>
    <row r="13" ht="30" customHeight="1" spans="1:10">
      <c r="A13" s="23"/>
      <c r="B13" s="23"/>
      <c r="C13" s="9" t="s">
        <v>38</v>
      </c>
      <c r="D13" s="9" t="s">
        <v>39</v>
      </c>
      <c r="E13" s="9" t="s">
        <v>23</v>
      </c>
      <c r="F13" s="10">
        <v>64.9</v>
      </c>
      <c r="G13" s="10"/>
      <c r="H13" s="10">
        <f>SUM(F13:G13)</f>
        <v>64.9</v>
      </c>
      <c r="I13" s="9"/>
      <c r="J13" s="46">
        <v>2</v>
      </c>
    </row>
    <row r="14" ht="30" customHeight="1" spans="1:10">
      <c r="A14" s="24"/>
      <c r="B14" s="24"/>
      <c r="C14" s="15" t="s">
        <v>40</v>
      </c>
      <c r="D14" s="15" t="s">
        <v>41</v>
      </c>
      <c r="E14" s="15" t="s">
        <v>23</v>
      </c>
      <c r="F14" s="16">
        <v>64.39</v>
      </c>
      <c r="G14" s="16"/>
      <c r="H14" s="16">
        <f>SUM(F14:G14)</f>
        <v>64.39</v>
      </c>
      <c r="I14" s="15"/>
      <c r="J14" s="47">
        <v>3</v>
      </c>
    </row>
    <row r="15" ht="30" customHeight="1" spans="1:11">
      <c r="A15" s="17" t="s">
        <v>42</v>
      </c>
      <c r="B15" s="26">
        <v>2</v>
      </c>
      <c r="C15" s="18" t="s">
        <v>43</v>
      </c>
      <c r="D15" s="18" t="s">
        <v>44</v>
      </c>
      <c r="E15" s="18" t="s">
        <v>14</v>
      </c>
      <c r="F15" s="19">
        <v>64.7</v>
      </c>
      <c r="G15" s="19"/>
      <c r="H15" s="19">
        <f>SUM(F15:G15)</f>
        <v>64.7</v>
      </c>
      <c r="I15" s="18"/>
      <c r="J15" s="49">
        <v>1</v>
      </c>
      <c r="K15" s="50"/>
    </row>
    <row r="16" ht="30" customHeight="1" spans="1:11">
      <c r="A16" s="11"/>
      <c r="B16" s="12"/>
      <c r="C16" s="9" t="s">
        <v>45</v>
      </c>
      <c r="D16" s="9" t="s">
        <v>46</v>
      </c>
      <c r="E16" s="9" t="s">
        <v>14</v>
      </c>
      <c r="F16" s="10">
        <v>62.82</v>
      </c>
      <c r="G16" s="10"/>
      <c r="H16" s="10">
        <f t="shared" ref="H16" si="3">SUM(F16:G16)</f>
        <v>62.82</v>
      </c>
      <c r="I16" s="9"/>
      <c r="J16" s="51">
        <v>2</v>
      </c>
      <c r="K16" s="50"/>
    </row>
    <row r="17" ht="30" customHeight="1" spans="1:11">
      <c r="A17" s="11"/>
      <c r="B17" s="12"/>
      <c r="C17" s="9" t="s">
        <v>47</v>
      </c>
      <c r="D17" s="9" t="s">
        <v>48</v>
      </c>
      <c r="E17" s="9" t="s">
        <v>14</v>
      </c>
      <c r="F17" s="10">
        <v>61.66</v>
      </c>
      <c r="G17" s="10"/>
      <c r="H17" s="10">
        <f t="shared" ref="H17:H26" si="4">SUM(F17:G17)</f>
        <v>61.66</v>
      </c>
      <c r="I17" s="9"/>
      <c r="J17" s="51">
        <v>3</v>
      </c>
      <c r="K17" s="50"/>
    </row>
    <row r="18" ht="30" customHeight="1" spans="1:11">
      <c r="A18" s="11"/>
      <c r="B18" s="12"/>
      <c r="C18" s="9" t="s">
        <v>49</v>
      </c>
      <c r="D18" s="9" t="s">
        <v>50</v>
      </c>
      <c r="E18" s="9" t="s">
        <v>14</v>
      </c>
      <c r="F18" s="10">
        <v>60.5</v>
      </c>
      <c r="G18" s="10"/>
      <c r="H18" s="10">
        <f>SUM(F18:G18)</f>
        <v>60.5</v>
      </c>
      <c r="I18" s="9"/>
      <c r="J18" s="51">
        <v>4</v>
      </c>
      <c r="K18" s="50"/>
    </row>
    <row r="19" ht="30" customHeight="1" spans="1:11">
      <c r="A19" s="11"/>
      <c r="B19" s="12"/>
      <c r="C19" s="9" t="s">
        <v>51</v>
      </c>
      <c r="D19" s="9" t="s">
        <v>52</v>
      </c>
      <c r="E19" s="9" t="s">
        <v>14</v>
      </c>
      <c r="F19" s="10">
        <v>59.8</v>
      </c>
      <c r="G19" s="10"/>
      <c r="H19" s="10">
        <f>SUM(F19:G19)</f>
        <v>59.8</v>
      </c>
      <c r="I19" s="9"/>
      <c r="J19" s="51">
        <v>5</v>
      </c>
      <c r="K19" s="50"/>
    </row>
    <row r="20" ht="38.25" customHeight="1" spans="1:11">
      <c r="A20" s="13"/>
      <c r="B20" s="14"/>
      <c r="C20" s="15" t="s">
        <v>53</v>
      </c>
      <c r="D20" s="15" t="s">
        <v>54</v>
      </c>
      <c r="E20" s="15" t="s">
        <v>23</v>
      </c>
      <c r="F20" s="16">
        <v>58.82</v>
      </c>
      <c r="G20" s="16"/>
      <c r="H20" s="16">
        <f>SUM(F20:G20)</f>
        <v>58.82</v>
      </c>
      <c r="I20" s="15"/>
      <c r="J20" s="52">
        <v>6</v>
      </c>
      <c r="K20" s="50"/>
    </row>
    <row r="21" ht="30" customHeight="1" spans="1:10">
      <c r="A21" s="17" t="s">
        <v>55</v>
      </c>
      <c r="B21" s="27" t="s">
        <v>56</v>
      </c>
      <c r="C21" s="18" t="s">
        <v>57</v>
      </c>
      <c r="D21" s="18" t="s">
        <v>58</v>
      </c>
      <c r="E21" s="18" t="s">
        <v>23</v>
      </c>
      <c r="F21" s="19">
        <v>66.29</v>
      </c>
      <c r="G21" s="19"/>
      <c r="H21" s="19">
        <f>SUM(F21:G21)</f>
        <v>66.29</v>
      </c>
      <c r="I21" s="18"/>
      <c r="J21" s="19">
        <v>1</v>
      </c>
    </row>
    <row r="22" ht="30" customHeight="1" spans="1:10">
      <c r="A22" s="11"/>
      <c r="B22" s="28"/>
      <c r="C22" s="9" t="s">
        <v>59</v>
      </c>
      <c r="D22" s="9" t="s">
        <v>60</v>
      </c>
      <c r="E22" s="9" t="s">
        <v>23</v>
      </c>
      <c r="F22" s="10">
        <v>65.86</v>
      </c>
      <c r="G22" s="10"/>
      <c r="H22" s="10">
        <f t="shared" ref="H22" si="5">SUM(F22:G22)</f>
        <v>65.86</v>
      </c>
      <c r="I22" s="9"/>
      <c r="J22" s="10">
        <v>2</v>
      </c>
    </row>
    <row r="23" ht="30" customHeight="1" spans="1:10">
      <c r="A23" s="11"/>
      <c r="B23" s="28"/>
      <c r="C23" s="9" t="s">
        <v>61</v>
      </c>
      <c r="D23" s="9" t="s">
        <v>62</v>
      </c>
      <c r="E23" s="9" t="s">
        <v>23</v>
      </c>
      <c r="F23" s="10">
        <v>61.85</v>
      </c>
      <c r="G23" s="10"/>
      <c r="H23" s="10">
        <f>SUM(F23:G23)</f>
        <v>61.85</v>
      </c>
      <c r="I23" s="9"/>
      <c r="J23" s="10">
        <v>3</v>
      </c>
    </row>
    <row r="24" ht="30" customHeight="1" spans="1:10">
      <c r="A24" s="11"/>
      <c r="B24" s="28"/>
      <c r="C24" s="9" t="s">
        <v>63</v>
      </c>
      <c r="D24" s="9" t="s">
        <v>64</v>
      </c>
      <c r="E24" s="9" t="s">
        <v>23</v>
      </c>
      <c r="F24" s="10">
        <v>61.59</v>
      </c>
      <c r="G24" s="10"/>
      <c r="H24" s="10">
        <f t="shared" ref="H24" si="6">SUM(F24:G24)</f>
        <v>61.59</v>
      </c>
      <c r="I24" s="9"/>
      <c r="J24" s="10">
        <v>4</v>
      </c>
    </row>
    <row r="25" ht="30" customHeight="1" spans="1:10">
      <c r="A25" s="11"/>
      <c r="B25" s="28"/>
      <c r="C25" s="9" t="s">
        <v>65</v>
      </c>
      <c r="D25" s="9" t="s">
        <v>66</v>
      </c>
      <c r="E25" s="9" t="s">
        <v>23</v>
      </c>
      <c r="F25" s="10">
        <v>61.2</v>
      </c>
      <c r="G25" s="10"/>
      <c r="H25" s="10">
        <f>SUM(F25:G25)</f>
        <v>61.2</v>
      </c>
      <c r="I25" s="9"/>
      <c r="J25" s="10">
        <v>5</v>
      </c>
    </row>
    <row r="26" ht="30" customHeight="1" spans="1:10">
      <c r="A26" s="13"/>
      <c r="B26" s="29"/>
      <c r="C26" s="15" t="s">
        <v>67</v>
      </c>
      <c r="D26" s="15" t="s">
        <v>68</v>
      </c>
      <c r="E26" s="15" t="s">
        <v>23</v>
      </c>
      <c r="F26" s="16">
        <v>60.5</v>
      </c>
      <c r="G26" s="16"/>
      <c r="H26" s="16">
        <f>SUM(F26:G26)</f>
        <v>60.5</v>
      </c>
      <c r="I26" s="15"/>
      <c r="J26" s="16">
        <v>6</v>
      </c>
    </row>
    <row r="27" ht="30" customHeight="1" spans="1:10">
      <c r="A27" s="17" t="s">
        <v>69</v>
      </c>
      <c r="B27" s="30" t="s">
        <v>56</v>
      </c>
      <c r="C27" s="20" t="s">
        <v>70</v>
      </c>
      <c r="D27" s="20" t="s">
        <v>71</v>
      </c>
      <c r="E27" s="20" t="s">
        <v>14</v>
      </c>
      <c r="F27" s="21">
        <v>73.03</v>
      </c>
      <c r="G27" s="21"/>
      <c r="H27" s="21">
        <f t="shared" ref="H27:H40" si="7">SUM(F27:G27)</f>
        <v>73.03</v>
      </c>
      <c r="I27" s="20"/>
      <c r="J27" s="21">
        <v>1</v>
      </c>
    </row>
    <row r="28" ht="30" customHeight="1" spans="1:10">
      <c r="A28" s="11"/>
      <c r="B28" s="28"/>
      <c r="C28" s="9" t="s">
        <v>72</v>
      </c>
      <c r="D28" s="9" t="s">
        <v>73</v>
      </c>
      <c r="E28" s="9" t="s">
        <v>23</v>
      </c>
      <c r="F28" s="10">
        <v>71.16</v>
      </c>
      <c r="G28" s="10"/>
      <c r="H28" s="10">
        <f t="shared" ref="H28" si="8">SUM(F28:G28)</f>
        <v>71.16</v>
      </c>
      <c r="I28" s="9"/>
      <c r="J28" s="10">
        <v>2</v>
      </c>
    </row>
    <row r="29" ht="30" customHeight="1" spans="1:10">
      <c r="A29" s="11"/>
      <c r="B29" s="28"/>
      <c r="C29" s="9" t="s">
        <v>74</v>
      </c>
      <c r="D29" s="9" t="s">
        <v>75</v>
      </c>
      <c r="E29" s="9" t="s">
        <v>14</v>
      </c>
      <c r="F29" s="10">
        <v>69.33</v>
      </c>
      <c r="G29" s="10"/>
      <c r="H29" s="10">
        <f>SUM(F29:G29)</f>
        <v>69.33</v>
      </c>
      <c r="I29" s="9"/>
      <c r="J29" s="10">
        <v>3</v>
      </c>
    </row>
    <row r="30" ht="30" customHeight="1" spans="1:10">
      <c r="A30" s="11"/>
      <c r="B30" s="28"/>
      <c r="C30" s="9" t="s">
        <v>76</v>
      </c>
      <c r="D30" s="9" t="s">
        <v>77</v>
      </c>
      <c r="E30" s="9" t="s">
        <v>23</v>
      </c>
      <c r="F30" s="10">
        <v>67.71</v>
      </c>
      <c r="G30" s="10"/>
      <c r="H30" s="10">
        <f>SUM(F30:G30)</f>
        <v>67.71</v>
      </c>
      <c r="I30" s="9"/>
      <c r="J30" s="10">
        <v>4</v>
      </c>
    </row>
    <row r="31" ht="30" customHeight="1" spans="1:10">
      <c r="A31" s="11"/>
      <c r="B31" s="28"/>
      <c r="C31" s="9" t="s">
        <v>78</v>
      </c>
      <c r="D31" s="9" t="s">
        <v>79</v>
      </c>
      <c r="E31" s="9" t="s">
        <v>23</v>
      </c>
      <c r="F31" s="10">
        <v>67.47</v>
      </c>
      <c r="G31" s="10"/>
      <c r="H31" s="10">
        <f t="shared" ref="H31" si="9">SUM(F31:G31)</f>
        <v>67.47</v>
      </c>
      <c r="I31" s="9"/>
      <c r="J31" s="10">
        <v>5</v>
      </c>
    </row>
    <row r="32" ht="30" customHeight="1" spans="1:10">
      <c r="A32" s="13"/>
      <c r="B32" s="29"/>
      <c r="C32" s="15" t="s">
        <v>80</v>
      </c>
      <c r="D32" s="15" t="s">
        <v>81</v>
      </c>
      <c r="E32" s="15" t="s">
        <v>14</v>
      </c>
      <c r="F32" s="16">
        <v>67.2</v>
      </c>
      <c r="G32" s="16"/>
      <c r="H32" s="16">
        <f>SUM(F32:G32)</f>
        <v>67.2</v>
      </c>
      <c r="I32" s="15"/>
      <c r="J32" s="16">
        <v>6</v>
      </c>
    </row>
    <row r="33" ht="30" customHeight="1" spans="1:10">
      <c r="A33" s="17" t="s">
        <v>82</v>
      </c>
      <c r="B33" s="12">
        <v>1</v>
      </c>
      <c r="C33" s="20" t="s">
        <v>83</v>
      </c>
      <c r="D33" s="20" t="s">
        <v>84</v>
      </c>
      <c r="E33" s="20" t="s">
        <v>23</v>
      </c>
      <c r="F33" s="21">
        <v>55.6</v>
      </c>
      <c r="G33" s="21"/>
      <c r="H33" s="21">
        <f>SUM(F33:G33)</f>
        <v>55.6</v>
      </c>
      <c r="I33" s="20"/>
      <c r="J33" s="21">
        <v>1</v>
      </c>
    </row>
    <row r="34" ht="30" customHeight="1" spans="1:10">
      <c r="A34" s="11"/>
      <c r="B34" s="11"/>
      <c r="C34" s="9" t="s">
        <v>85</v>
      </c>
      <c r="D34" s="9" t="s">
        <v>86</v>
      </c>
      <c r="E34" s="9" t="s">
        <v>23</v>
      </c>
      <c r="F34" s="10">
        <v>51.21</v>
      </c>
      <c r="G34" s="10"/>
      <c r="H34" s="10">
        <f>SUM(F34:G34)</f>
        <v>51.21</v>
      </c>
      <c r="I34" s="9"/>
      <c r="J34" s="10">
        <v>2</v>
      </c>
    </row>
    <row r="35" ht="30" customHeight="1" spans="1:10">
      <c r="A35" s="13"/>
      <c r="B35" s="13"/>
      <c r="C35" s="15" t="s">
        <v>87</v>
      </c>
      <c r="D35" s="15" t="s">
        <v>88</v>
      </c>
      <c r="E35" s="15" t="s">
        <v>23</v>
      </c>
      <c r="F35" s="16">
        <v>50.95</v>
      </c>
      <c r="G35" s="16"/>
      <c r="H35" s="16">
        <f>SUM(F35:G35)</f>
        <v>50.95</v>
      </c>
      <c r="I35" s="15"/>
      <c r="J35" s="16">
        <v>3</v>
      </c>
    </row>
    <row r="36" ht="30" customHeight="1" spans="1:10">
      <c r="A36" s="17" t="s">
        <v>89</v>
      </c>
      <c r="B36" s="26">
        <v>1</v>
      </c>
      <c r="C36" s="18" t="s">
        <v>90</v>
      </c>
      <c r="D36" s="18" t="s">
        <v>91</v>
      </c>
      <c r="E36" s="18" t="s">
        <v>23</v>
      </c>
      <c r="F36" s="19">
        <v>57.03</v>
      </c>
      <c r="G36" s="19"/>
      <c r="H36" s="19">
        <f>SUM(F36:G36)</f>
        <v>57.03</v>
      </c>
      <c r="I36" s="18"/>
      <c r="J36" s="19">
        <v>1</v>
      </c>
    </row>
    <row r="37" ht="30" customHeight="1" spans="1:10">
      <c r="A37" s="13"/>
      <c r="B37" s="13"/>
      <c r="C37" s="15" t="s">
        <v>92</v>
      </c>
      <c r="D37" s="15" t="s">
        <v>93</v>
      </c>
      <c r="E37" s="15" t="s">
        <v>14</v>
      </c>
      <c r="F37" s="16">
        <v>45.15</v>
      </c>
      <c r="G37" s="16"/>
      <c r="H37" s="16">
        <f>SUM(F37:G37)</f>
        <v>45.15</v>
      </c>
      <c r="I37" s="15"/>
      <c r="J37" s="16">
        <v>2</v>
      </c>
    </row>
    <row r="38" ht="30" customHeight="1" spans="1:10">
      <c r="A38" s="17" t="s">
        <v>94</v>
      </c>
      <c r="B38" s="31">
        <v>1</v>
      </c>
      <c r="C38" s="20" t="s">
        <v>95</v>
      </c>
      <c r="D38" s="20" t="s">
        <v>96</v>
      </c>
      <c r="E38" s="20" t="s">
        <v>14</v>
      </c>
      <c r="F38" s="21">
        <v>64.62</v>
      </c>
      <c r="G38" s="21"/>
      <c r="H38" s="21">
        <f>SUM(F38:G38)</f>
        <v>64.62</v>
      </c>
      <c r="I38" s="20"/>
      <c r="J38" s="21">
        <v>1</v>
      </c>
    </row>
    <row r="39" ht="30" customHeight="1" spans="1:10">
      <c r="A39" s="11"/>
      <c r="B39" s="32"/>
      <c r="C39" s="9" t="s">
        <v>97</v>
      </c>
      <c r="D39" s="9" t="s">
        <v>98</v>
      </c>
      <c r="E39" s="9" t="s">
        <v>23</v>
      </c>
      <c r="F39" s="10">
        <v>64</v>
      </c>
      <c r="G39" s="10"/>
      <c r="H39" s="10">
        <f t="shared" ref="H39" si="10">SUM(F39:G39)</f>
        <v>64</v>
      </c>
      <c r="I39" s="9"/>
      <c r="J39" s="10">
        <v>2</v>
      </c>
    </row>
    <row r="40" ht="30" customHeight="1" spans="1:10">
      <c r="A40" s="13"/>
      <c r="B40" s="29"/>
      <c r="C40" s="15" t="s">
        <v>99</v>
      </c>
      <c r="D40" s="15" t="s">
        <v>100</v>
      </c>
      <c r="E40" s="15" t="s">
        <v>23</v>
      </c>
      <c r="F40" s="16">
        <v>62.55</v>
      </c>
      <c r="G40" s="16"/>
      <c r="H40" s="16">
        <f>SUM(F40:G40)</f>
        <v>62.55</v>
      </c>
      <c r="I40" s="15"/>
      <c r="J40" s="16">
        <v>3</v>
      </c>
    </row>
    <row r="41" ht="30" customHeight="1" spans="1:10">
      <c r="A41" s="17" t="s">
        <v>101</v>
      </c>
      <c r="B41" s="26">
        <v>1</v>
      </c>
      <c r="C41" s="18" t="s">
        <v>102</v>
      </c>
      <c r="D41" s="18" t="s">
        <v>103</v>
      </c>
      <c r="E41" s="18" t="s">
        <v>14</v>
      </c>
      <c r="F41" s="19">
        <v>62.37</v>
      </c>
      <c r="G41" s="19"/>
      <c r="H41" s="19">
        <f t="shared" ref="H41:H52" si="11">SUM(F41:G41)</f>
        <v>62.37</v>
      </c>
      <c r="I41" s="18"/>
      <c r="J41" s="19">
        <f t="shared" ref="J41:J43" si="12">RANK(H41,$H$41:$H$43)</f>
        <v>1</v>
      </c>
    </row>
    <row r="42" ht="30" customHeight="1" spans="1:10">
      <c r="A42" s="11"/>
      <c r="B42" s="11"/>
      <c r="C42" s="9" t="s">
        <v>104</v>
      </c>
      <c r="D42" s="9" t="s">
        <v>105</v>
      </c>
      <c r="E42" s="9" t="s">
        <v>23</v>
      </c>
      <c r="F42" s="10">
        <v>55.39</v>
      </c>
      <c r="G42" s="10"/>
      <c r="H42" s="10">
        <f>SUM(F42:G42)</f>
        <v>55.39</v>
      </c>
      <c r="I42" s="9"/>
      <c r="J42" s="10">
        <f>RANK(H42,$H$41:$H$43)</f>
        <v>2</v>
      </c>
    </row>
    <row r="43" ht="30" customHeight="1" spans="1:10">
      <c r="A43" s="13"/>
      <c r="B43" s="13"/>
      <c r="C43" s="15" t="s">
        <v>106</v>
      </c>
      <c r="D43" s="15" t="s">
        <v>107</v>
      </c>
      <c r="E43" s="15" t="s">
        <v>14</v>
      </c>
      <c r="F43" s="16">
        <v>51.66</v>
      </c>
      <c r="G43" s="16"/>
      <c r="H43" s="16">
        <f>SUM(F43:G43)</f>
        <v>51.66</v>
      </c>
      <c r="I43" s="15"/>
      <c r="J43" s="16">
        <f>RANK(H43,$H$41:$H$43)</f>
        <v>3</v>
      </c>
    </row>
    <row r="44" ht="30" customHeight="1" spans="1:10">
      <c r="A44" s="11" t="s">
        <v>108</v>
      </c>
      <c r="B44" s="26">
        <v>2</v>
      </c>
      <c r="C44" s="20" t="s">
        <v>109</v>
      </c>
      <c r="D44" s="20" t="s">
        <v>110</v>
      </c>
      <c r="E44" s="20" t="s">
        <v>23</v>
      </c>
      <c r="F44" s="21">
        <v>68.11</v>
      </c>
      <c r="G44" s="21"/>
      <c r="H44" s="21">
        <f t="shared" ref="H44:H45" si="13">SUM(F44:G44)</f>
        <v>68.11</v>
      </c>
      <c r="I44" s="20"/>
      <c r="J44" s="21">
        <v>1</v>
      </c>
    </row>
    <row r="45" ht="30" customHeight="1" spans="1:10">
      <c r="A45" s="11"/>
      <c r="B45" s="12"/>
      <c r="C45" s="9" t="s">
        <v>111</v>
      </c>
      <c r="D45" s="9" t="s">
        <v>112</v>
      </c>
      <c r="E45" s="9" t="s">
        <v>23</v>
      </c>
      <c r="F45" s="10">
        <v>67.46</v>
      </c>
      <c r="G45" s="10"/>
      <c r="H45" s="10">
        <f>SUM(F45:G45)</f>
        <v>67.46</v>
      </c>
      <c r="I45" s="9"/>
      <c r="J45" s="10">
        <v>2</v>
      </c>
    </row>
    <row r="46" ht="30" customHeight="1" spans="1:10">
      <c r="A46" s="11"/>
      <c r="B46" s="12"/>
      <c r="C46" s="9" t="s">
        <v>113</v>
      </c>
      <c r="D46" s="9" t="s">
        <v>114</v>
      </c>
      <c r="E46" s="9" t="s">
        <v>23</v>
      </c>
      <c r="F46" s="10">
        <v>59.52</v>
      </c>
      <c r="G46" s="10"/>
      <c r="H46" s="10">
        <f>SUM(F46:G46)</f>
        <v>59.52</v>
      </c>
      <c r="I46" s="9"/>
      <c r="J46" s="10">
        <v>3</v>
      </c>
    </row>
    <row r="47" ht="30" customHeight="1" spans="1:10">
      <c r="A47" s="13"/>
      <c r="B47" s="14"/>
      <c r="C47" s="15" t="s">
        <v>115</v>
      </c>
      <c r="D47" s="15" t="s">
        <v>116</v>
      </c>
      <c r="E47" s="15" t="s">
        <v>23</v>
      </c>
      <c r="F47" s="16">
        <v>52.18</v>
      </c>
      <c r="G47" s="16"/>
      <c r="H47" s="16">
        <f>SUM(F47:G47)</f>
        <v>52.18</v>
      </c>
      <c r="I47" s="15"/>
      <c r="J47" s="16">
        <v>4</v>
      </c>
    </row>
    <row r="48" ht="30" customHeight="1" spans="1:10">
      <c r="A48" s="33" t="s">
        <v>117</v>
      </c>
      <c r="B48" s="14">
        <v>1</v>
      </c>
      <c r="C48" s="34" t="s">
        <v>118</v>
      </c>
      <c r="D48" s="34" t="s">
        <v>119</v>
      </c>
      <c r="E48" s="34" t="s">
        <v>23</v>
      </c>
      <c r="F48" s="35">
        <v>65.84</v>
      </c>
      <c r="G48" s="35"/>
      <c r="H48" s="35">
        <f>SUM(F48:G48)</f>
        <v>65.84</v>
      </c>
      <c r="I48" s="34"/>
      <c r="J48" s="35">
        <v>1</v>
      </c>
    </row>
    <row r="49" ht="30" customHeight="1" spans="1:10">
      <c r="A49" s="17" t="s">
        <v>120</v>
      </c>
      <c r="B49" s="26">
        <v>1</v>
      </c>
      <c r="C49" s="20" t="s">
        <v>121</v>
      </c>
      <c r="D49" s="20" t="s">
        <v>122</v>
      </c>
      <c r="E49" s="20" t="s">
        <v>14</v>
      </c>
      <c r="F49" s="21">
        <v>61.65</v>
      </c>
      <c r="G49" s="21"/>
      <c r="H49" s="21">
        <f>SUM(F49:G49)</f>
        <v>61.65</v>
      </c>
      <c r="I49" s="20"/>
      <c r="J49" s="21">
        <f t="shared" ref="J49:J51" si="14">RANK(H49,$H$49:$H$51)</f>
        <v>1</v>
      </c>
    </row>
    <row r="50" ht="30" customHeight="1" spans="1:10">
      <c r="A50" s="11"/>
      <c r="B50" s="11"/>
      <c r="C50" s="9" t="s">
        <v>123</v>
      </c>
      <c r="D50" s="9" t="s">
        <v>124</v>
      </c>
      <c r="E50" s="9" t="s">
        <v>14</v>
      </c>
      <c r="F50" s="10">
        <v>59.34</v>
      </c>
      <c r="G50" s="10"/>
      <c r="H50" s="10">
        <f>SUM(F50:G50)</f>
        <v>59.34</v>
      </c>
      <c r="I50" s="9"/>
      <c r="J50" s="10">
        <f>RANK(H50,$H$49:$H$51)</f>
        <v>2</v>
      </c>
    </row>
    <row r="51" ht="30" customHeight="1" spans="1:10">
      <c r="A51" s="13"/>
      <c r="B51" s="13"/>
      <c r="C51" s="15" t="s">
        <v>125</v>
      </c>
      <c r="D51" s="15" t="s">
        <v>126</v>
      </c>
      <c r="E51" s="15" t="s">
        <v>23</v>
      </c>
      <c r="F51" s="16">
        <v>58.67</v>
      </c>
      <c r="G51" s="16"/>
      <c r="H51" s="16">
        <f>SUM(F51:G51)</f>
        <v>58.67</v>
      </c>
      <c r="I51" s="15"/>
      <c r="J51" s="16">
        <f>RANK(H51,$H$49:$H$51)</f>
        <v>3</v>
      </c>
    </row>
    <row r="52" ht="30" customHeight="1" spans="1:10">
      <c r="A52" s="17" t="s">
        <v>127</v>
      </c>
      <c r="B52" s="26">
        <v>1</v>
      </c>
      <c r="C52" s="9" t="s">
        <v>128</v>
      </c>
      <c r="D52" s="9" t="s">
        <v>129</v>
      </c>
      <c r="E52" s="9" t="s">
        <v>23</v>
      </c>
      <c r="F52" s="10">
        <v>73.72</v>
      </c>
      <c r="G52" s="10"/>
      <c r="H52" s="10">
        <f>SUM(F52:G52)</f>
        <v>73.72</v>
      </c>
      <c r="I52" s="9"/>
      <c r="J52" s="10">
        <v>1</v>
      </c>
    </row>
    <row r="53" ht="30" customHeight="1" spans="1:10">
      <c r="A53" s="11"/>
      <c r="B53" s="12"/>
      <c r="C53" s="9" t="s">
        <v>130</v>
      </c>
      <c r="D53" s="9" t="s">
        <v>131</v>
      </c>
      <c r="E53" s="9" t="s">
        <v>14</v>
      </c>
      <c r="F53" s="10">
        <v>69.53</v>
      </c>
      <c r="G53" s="10"/>
      <c r="H53" s="10">
        <f t="shared" ref="H53:H54" si="15">SUM(F53:G53)</f>
        <v>69.53</v>
      </c>
      <c r="I53" s="9"/>
      <c r="J53" s="10">
        <v>2</v>
      </c>
    </row>
    <row r="54" ht="30" customHeight="1" spans="1:10">
      <c r="A54" s="13"/>
      <c r="B54" s="14"/>
      <c r="C54" s="15" t="s">
        <v>132</v>
      </c>
      <c r="D54" s="15" t="s">
        <v>133</v>
      </c>
      <c r="E54" s="15" t="s">
        <v>23</v>
      </c>
      <c r="F54" s="16">
        <v>69.35</v>
      </c>
      <c r="G54" s="16"/>
      <c r="H54" s="16">
        <f>SUM(F54:G54)</f>
        <v>69.35</v>
      </c>
      <c r="I54" s="15"/>
      <c r="J54" s="16">
        <v>3</v>
      </c>
    </row>
    <row r="55" ht="30" customHeight="1" spans="1:10">
      <c r="A55" s="17" t="s">
        <v>134</v>
      </c>
      <c r="B55" s="26">
        <v>1</v>
      </c>
      <c r="C55" s="20" t="s">
        <v>135</v>
      </c>
      <c r="D55" s="20" t="s">
        <v>136</v>
      </c>
      <c r="E55" s="20" t="s">
        <v>23</v>
      </c>
      <c r="F55" s="21">
        <v>66.03</v>
      </c>
      <c r="G55" s="21"/>
      <c r="H55" s="21">
        <f t="shared" ref="H55:H74" si="16">SUM(F55:G55)</f>
        <v>66.03</v>
      </c>
      <c r="I55" s="20"/>
      <c r="J55" s="21">
        <f t="shared" ref="J55:J57" si="17">RANK(H55,$H$55:$H$57)</f>
        <v>1</v>
      </c>
    </row>
    <row r="56" ht="30" customHeight="1" spans="1:10">
      <c r="A56" s="11"/>
      <c r="B56" s="11"/>
      <c r="C56" s="9" t="s">
        <v>137</v>
      </c>
      <c r="D56" s="9" t="s">
        <v>138</v>
      </c>
      <c r="E56" s="9" t="s">
        <v>23</v>
      </c>
      <c r="F56" s="10">
        <v>61.66</v>
      </c>
      <c r="G56" s="10"/>
      <c r="H56" s="10">
        <f>SUM(F56:G56)</f>
        <v>61.66</v>
      </c>
      <c r="I56" s="9"/>
      <c r="J56" s="10">
        <f>RANK(H56,$H$55:$H$57)</f>
        <v>2</v>
      </c>
    </row>
    <row r="57" ht="30" customHeight="1" spans="1:10">
      <c r="A57" s="13"/>
      <c r="B57" s="13"/>
      <c r="C57" s="9" t="s">
        <v>139</v>
      </c>
      <c r="D57" s="9" t="s">
        <v>140</v>
      </c>
      <c r="E57" s="9" t="s">
        <v>14</v>
      </c>
      <c r="F57" s="10">
        <v>61.39</v>
      </c>
      <c r="G57" s="10"/>
      <c r="H57" s="10">
        <f>SUM(F57:G57)</f>
        <v>61.39</v>
      </c>
      <c r="I57" s="9"/>
      <c r="J57" s="10">
        <f>RANK(H57,$H$55:$H$57)</f>
        <v>3</v>
      </c>
    </row>
    <row r="58" ht="30" customHeight="1" spans="1:10">
      <c r="A58" s="33" t="s">
        <v>141</v>
      </c>
      <c r="B58" s="36">
        <v>1</v>
      </c>
      <c r="C58" s="37" t="s">
        <v>142</v>
      </c>
      <c r="D58" s="37" t="s">
        <v>143</v>
      </c>
      <c r="E58" s="37" t="s">
        <v>14</v>
      </c>
      <c r="F58" s="38">
        <v>58.16</v>
      </c>
      <c r="G58" s="38"/>
      <c r="H58" s="38">
        <f>SUM(F58:G58)</f>
        <v>58.16</v>
      </c>
      <c r="I58" s="37"/>
      <c r="J58" s="38">
        <v>1</v>
      </c>
    </row>
    <row r="59" ht="30" customHeight="1" spans="1:10">
      <c r="A59" s="17" t="s">
        <v>144</v>
      </c>
      <c r="B59" s="26">
        <v>2</v>
      </c>
      <c r="C59" s="20" t="s">
        <v>145</v>
      </c>
      <c r="D59" s="20" t="s">
        <v>146</v>
      </c>
      <c r="E59" s="20" t="s">
        <v>23</v>
      </c>
      <c r="F59" s="21">
        <v>52.82</v>
      </c>
      <c r="G59" s="21"/>
      <c r="H59" s="21">
        <f>SUM(F59:G59)</f>
        <v>52.82</v>
      </c>
      <c r="I59" s="20"/>
      <c r="J59" s="21">
        <v>2</v>
      </c>
    </row>
    <row r="60" ht="30" customHeight="1" spans="1:10">
      <c r="A60" s="13"/>
      <c r="B60" s="13"/>
      <c r="C60" s="15" t="s">
        <v>147</v>
      </c>
      <c r="D60" s="15" t="s">
        <v>148</v>
      </c>
      <c r="E60" s="15" t="s">
        <v>23</v>
      </c>
      <c r="F60" s="16">
        <v>57.97</v>
      </c>
      <c r="G60" s="16"/>
      <c r="H60" s="16">
        <f>SUM(F60:G60)</f>
        <v>57.97</v>
      </c>
      <c r="I60" s="15"/>
      <c r="J60" s="16">
        <v>1</v>
      </c>
    </row>
    <row r="61" ht="30" customHeight="1" spans="1:10">
      <c r="A61" s="17" t="s">
        <v>149</v>
      </c>
      <c r="B61" s="17" t="s">
        <v>20</v>
      </c>
      <c r="C61" s="9" t="s">
        <v>150</v>
      </c>
      <c r="D61" s="9" t="s">
        <v>151</v>
      </c>
      <c r="E61" s="9" t="s">
        <v>14</v>
      </c>
      <c r="F61" s="10">
        <v>57.67</v>
      </c>
      <c r="G61" s="10">
        <v>10</v>
      </c>
      <c r="H61" s="10">
        <f>SUM(F61:G61)</f>
        <v>67.67</v>
      </c>
      <c r="I61" s="53" t="s">
        <v>152</v>
      </c>
      <c r="J61" s="10">
        <v>1</v>
      </c>
    </row>
    <row r="62" ht="30" customHeight="1" spans="1:10">
      <c r="A62" s="11"/>
      <c r="B62" s="11"/>
      <c r="C62" s="39" t="s">
        <v>153</v>
      </c>
      <c r="D62" s="39" t="s">
        <v>154</v>
      </c>
      <c r="E62" s="39" t="s">
        <v>14</v>
      </c>
      <c r="F62" s="22">
        <v>59.79</v>
      </c>
      <c r="G62" s="22"/>
      <c r="H62" s="22">
        <f>SUM(F62:G62)</f>
        <v>59.79</v>
      </c>
      <c r="I62" s="39"/>
      <c r="J62" s="22">
        <v>2</v>
      </c>
    </row>
    <row r="63" ht="30" customHeight="1" spans="1:10">
      <c r="A63" s="13"/>
      <c r="B63" s="13"/>
      <c r="C63" s="15" t="s">
        <v>155</v>
      </c>
      <c r="D63" s="15" t="s">
        <v>156</v>
      </c>
      <c r="E63" s="15" t="s">
        <v>14</v>
      </c>
      <c r="F63" s="16">
        <v>58.63</v>
      </c>
      <c r="G63" s="16"/>
      <c r="H63" s="16">
        <f t="shared" ref="H63" si="18">SUM(F63:G63)</f>
        <v>58.63</v>
      </c>
      <c r="I63" s="15"/>
      <c r="J63" s="16">
        <v>3</v>
      </c>
    </row>
    <row r="64" ht="30" customHeight="1" spans="1:10">
      <c r="A64" s="17" t="s">
        <v>157</v>
      </c>
      <c r="B64" s="26">
        <v>1</v>
      </c>
      <c r="C64" s="18" t="s">
        <v>158</v>
      </c>
      <c r="D64" s="18" t="s">
        <v>159</v>
      </c>
      <c r="E64" s="18" t="s">
        <v>23</v>
      </c>
      <c r="F64" s="19">
        <v>60.95</v>
      </c>
      <c r="G64" s="19"/>
      <c r="H64" s="19">
        <f>SUM(F64:G64)</f>
        <v>60.95</v>
      </c>
      <c r="I64" s="18"/>
      <c r="J64" s="19">
        <f t="shared" ref="J64:J66" si="19">RANK(H64,$H$64:$H$66)</f>
        <v>1</v>
      </c>
    </row>
    <row r="65" ht="30" customHeight="1" spans="1:10">
      <c r="A65" s="11"/>
      <c r="B65" s="11"/>
      <c r="C65" s="9" t="s">
        <v>160</v>
      </c>
      <c r="D65" s="9" t="s">
        <v>161</v>
      </c>
      <c r="E65" s="9" t="s">
        <v>23</v>
      </c>
      <c r="F65" s="10">
        <v>59.58</v>
      </c>
      <c r="G65" s="10"/>
      <c r="H65" s="10">
        <f>SUM(F65:G65)</f>
        <v>59.58</v>
      </c>
      <c r="I65" s="9"/>
      <c r="J65" s="10">
        <f>RANK(H65,$H$64:$H$66)</f>
        <v>2</v>
      </c>
    </row>
    <row r="66" ht="30" customHeight="1" spans="1:10">
      <c r="A66" s="13"/>
      <c r="B66" s="13"/>
      <c r="C66" s="15" t="s">
        <v>162</v>
      </c>
      <c r="D66" s="15" t="s">
        <v>163</v>
      </c>
      <c r="E66" s="15" t="s">
        <v>23</v>
      </c>
      <c r="F66" s="16">
        <v>55.14</v>
      </c>
      <c r="G66" s="16"/>
      <c r="H66" s="16">
        <f>SUM(F66:G66)</f>
        <v>55.14</v>
      </c>
      <c r="I66" s="15"/>
      <c r="J66" s="16">
        <f>RANK(H66,$H$64:$H$66)</f>
        <v>3</v>
      </c>
    </row>
    <row r="67" ht="30" customHeight="1" spans="1:10">
      <c r="A67" s="17" t="s">
        <v>164</v>
      </c>
      <c r="B67" s="54">
        <v>1</v>
      </c>
      <c r="C67" s="18" t="s">
        <v>165</v>
      </c>
      <c r="D67" s="18" t="s">
        <v>166</v>
      </c>
      <c r="E67" s="18" t="s">
        <v>14</v>
      </c>
      <c r="F67" s="19">
        <v>67.66</v>
      </c>
      <c r="G67" s="19"/>
      <c r="H67" s="19">
        <f t="shared" ref="H67" si="20">SUM(F67:G67)</f>
        <v>67.66</v>
      </c>
      <c r="I67" s="18"/>
      <c r="J67" s="19">
        <v>1</v>
      </c>
    </row>
    <row r="68" ht="30" customHeight="1" spans="1:10">
      <c r="A68" s="11"/>
      <c r="B68" s="28"/>
      <c r="C68" s="9" t="s">
        <v>167</v>
      </c>
      <c r="D68" s="9" t="s">
        <v>168</v>
      </c>
      <c r="E68" s="9" t="s">
        <v>23</v>
      </c>
      <c r="F68" s="10">
        <v>59.78</v>
      </c>
      <c r="G68" s="10"/>
      <c r="H68" s="10">
        <f>SUM(F68:G68)</f>
        <v>59.78</v>
      </c>
      <c r="I68" s="9"/>
      <c r="J68" s="10">
        <v>2</v>
      </c>
    </row>
    <row r="69" ht="30" customHeight="1" spans="1:10">
      <c r="A69" s="13"/>
      <c r="B69" s="29"/>
      <c r="C69" s="15" t="s">
        <v>169</v>
      </c>
      <c r="D69" s="15" t="s">
        <v>170</v>
      </c>
      <c r="E69" s="15" t="s">
        <v>23</v>
      </c>
      <c r="F69" s="16">
        <v>59.33</v>
      </c>
      <c r="G69" s="16"/>
      <c r="H69" s="16">
        <f t="shared" ref="H69" si="21">SUM(F69:G69)</f>
        <v>59.33</v>
      </c>
      <c r="I69" s="15"/>
      <c r="J69" s="16">
        <v>3</v>
      </c>
    </row>
    <row r="70" ht="30" customHeight="1" spans="1:10">
      <c r="A70" s="17" t="s">
        <v>171</v>
      </c>
      <c r="B70" s="26">
        <v>2</v>
      </c>
      <c r="C70" s="18" t="s">
        <v>172</v>
      </c>
      <c r="D70" s="18" t="s">
        <v>173</v>
      </c>
      <c r="E70" s="18" t="s">
        <v>23</v>
      </c>
      <c r="F70" s="19">
        <v>64.89</v>
      </c>
      <c r="G70" s="19"/>
      <c r="H70" s="19">
        <f>SUM(F70:G70)</f>
        <v>64.89</v>
      </c>
      <c r="I70" s="18"/>
      <c r="J70" s="19">
        <v>1</v>
      </c>
    </row>
    <row r="71" ht="30" customHeight="1" spans="1:10">
      <c r="A71" s="11"/>
      <c r="B71" s="12"/>
      <c r="C71" s="9" t="s">
        <v>174</v>
      </c>
      <c r="D71" s="9" t="s">
        <v>175</v>
      </c>
      <c r="E71" s="9" t="s">
        <v>23</v>
      </c>
      <c r="F71" s="10">
        <v>64.44</v>
      </c>
      <c r="G71" s="10"/>
      <c r="H71" s="10">
        <f>SUM(F71:G71)</f>
        <v>64.44</v>
      </c>
      <c r="I71" s="9"/>
      <c r="J71" s="10">
        <v>2</v>
      </c>
    </row>
    <row r="72" ht="30" customHeight="1" spans="1:10">
      <c r="A72" s="11"/>
      <c r="B72" s="12"/>
      <c r="C72" s="9" t="s">
        <v>176</v>
      </c>
      <c r="D72" s="9" t="s">
        <v>177</v>
      </c>
      <c r="E72" s="9" t="s">
        <v>14</v>
      </c>
      <c r="F72" s="10">
        <v>63.07</v>
      </c>
      <c r="G72" s="10"/>
      <c r="H72" s="10">
        <f>SUM(F72:G72)</f>
        <v>63.07</v>
      </c>
      <c r="I72" s="9"/>
      <c r="J72" s="10">
        <v>3</v>
      </c>
    </row>
    <row r="73" ht="30" customHeight="1" spans="1:10">
      <c r="A73" s="11"/>
      <c r="B73" s="12"/>
      <c r="C73" s="9" t="s">
        <v>178</v>
      </c>
      <c r="D73" s="9" t="s">
        <v>179</v>
      </c>
      <c r="E73" s="9" t="s">
        <v>14</v>
      </c>
      <c r="F73" s="10">
        <v>61.21</v>
      </c>
      <c r="G73" s="10"/>
      <c r="H73" s="10">
        <f>SUM(F73:G73)</f>
        <v>61.21</v>
      </c>
      <c r="I73" s="9"/>
      <c r="J73" s="10">
        <v>4</v>
      </c>
    </row>
    <row r="74" ht="30" customHeight="1" spans="1:10">
      <c r="A74" s="11"/>
      <c r="B74" s="12"/>
      <c r="C74" s="9" t="s">
        <v>180</v>
      </c>
      <c r="D74" s="9" t="s">
        <v>181</v>
      </c>
      <c r="E74" s="9" t="s">
        <v>14</v>
      </c>
      <c r="F74" s="10">
        <v>59.09</v>
      </c>
      <c r="G74" s="10"/>
      <c r="H74" s="10">
        <f>SUM(F74:G74)</f>
        <v>59.09</v>
      </c>
      <c r="I74" s="9"/>
      <c r="J74" s="10">
        <v>5</v>
      </c>
    </row>
    <row r="75" ht="30" customHeight="1" spans="1:10">
      <c r="A75" s="13"/>
      <c r="B75" s="14"/>
      <c r="C75" s="15" t="s">
        <v>182</v>
      </c>
      <c r="D75" s="15" t="s">
        <v>183</v>
      </c>
      <c r="E75" s="15" t="s">
        <v>14</v>
      </c>
      <c r="F75" s="16">
        <v>52.81</v>
      </c>
      <c r="G75" s="16"/>
      <c r="H75" s="16">
        <f t="shared" ref="H75" si="22">SUM(F75:G75)</f>
        <v>52.81</v>
      </c>
      <c r="I75" s="15"/>
      <c r="J75" s="16">
        <v>6</v>
      </c>
    </row>
    <row r="76" ht="30" customHeight="1" spans="1:10">
      <c r="A76" s="17" t="s">
        <v>184</v>
      </c>
      <c r="B76" s="17" t="s">
        <v>20</v>
      </c>
      <c r="C76" s="20" t="s">
        <v>185</v>
      </c>
      <c r="D76" s="20" t="s">
        <v>186</v>
      </c>
      <c r="E76" s="20" t="s">
        <v>14</v>
      </c>
      <c r="F76" s="21">
        <v>61.61</v>
      </c>
      <c r="G76" s="21"/>
      <c r="H76" s="21">
        <f t="shared" ref="H76:H92" si="23">SUM(F76:G76)</f>
        <v>61.61</v>
      </c>
      <c r="I76" s="20"/>
      <c r="J76" s="21">
        <v>1</v>
      </c>
    </row>
    <row r="77" ht="30" customHeight="1" spans="1:10">
      <c r="A77" s="11"/>
      <c r="B77" s="11"/>
      <c r="C77" s="9" t="s">
        <v>187</v>
      </c>
      <c r="D77" s="9" t="s">
        <v>188</v>
      </c>
      <c r="E77" s="9" t="s">
        <v>23</v>
      </c>
      <c r="F77" s="10">
        <v>60.95</v>
      </c>
      <c r="G77" s="10"/>
      <c r="H77" s="10">
        <f>SUM(F77:G77)</f>
        <v>60.95</v>
      </c>
      <c r="I77" s="9"/>
      <c r="J77" s="10">
        <v>2</v>
      </c>
    </row>
    <row r="78" ht="30" customHeight="1" spans="1:10">
      <c r="A78" s="13"/>
      <c r="B78" s="13"/>
      <c r="C78" s="15" t="s">
        <v>189</v>
      </c>
      <c r="D78" s="15" t="s">
        <v>190</v>
      </c>
      <c r="E78" s="15" t="s">
        <v>14</v>
      </c>
      <c r="F78" s="16">
        <v>59.79</v>
      </c>
      <c r="G78" s="16"/>
      <c r="H78" s="16">
        <f t="shared" ref="H78" si="24">SUM(F78:G78)</f>
        <v>59.79</v>
      </c>
      <c r="I78" s="15"/>
      <c r="J78" s="16">
        <v>3</v>
      </c>
    </row>
    <row r="79" ht="30" customHeight="1" spans="1:10">
      <c r="A79" s="17" t="s">
        <v>191</v>
      </c>
      <c r="B79" s="26">
        <v>1</v>
      </c>
      <c r="C79" s="18" t="s">
        <v>192</v>
      </c>
      <c r="D79" s="18" t="s">
        <v>193</v>
      </c>
      <c r="E79" s="18" t="s">
        <v>23</v>
      </c>
      <c r="F79" s="19">
        <v>69.53</v>
      </c>
      <c r="G79" s="19"/>
      <c r="H79" s="19">
        <f>SUM(F79:G79)</f>
        <v>69.53</v>
      </c>
      <c r="I79" s="18"/>
      <c r="J79" s="19">
        <v>1</v>
      </c>
    </row>
    <row r="80" ht="30" customHeight="1" spans="1:10">
      <c r="A80" s="11"/>
      <c r="B80" s="11"/>
      <c r="C80" s="9" t="s">
        <v>194</v>
      </c>
      <c r="D80" s="9" t="s">
        <v>195</v>
      </c>
      <c r="E80" s="9" t="s">
        <v>23</v>
      </c>
      <c r="F80" s="10">
        <v>63.78</v>
      </c>
      <c r="G80" s="10"/>
      <c r="H80" s="10">
        <f>SUM(F80:G80)</f>
        <v>63.78</v>
      </c>
      <c r="I80" s="9"/>
      <c r="J80" s="10">
        <v>2</v>
      </c>
    </row>
    <row r="81" ht="30" customHeight="1" spans="1:10">
      <c r="A81" s="13"/>
      <c r="B81" s="13"/>
      <c r="C81" s="15" t="s">
        <v>196</v>
      </c>
      <c r="D81" s="15" t="s">
        <v>197</v>
      </c>
      <c r="E81" s="15" t="s">
        <v>23</v>
      </c>
      <c r="F81" s="16">
        <v>54.63</v>
      </c>
      <c r="G81" s="16"/>
      <c r="H81" s="16">
        <f>SUM(F81:G81)</f>
        <v>54.63</v>
      </c>
      <c r="I81" s="15"/>
      <c r="J81" s="16">
        <v>3</v>
      </c>
    </row>
    <row r="82" ht="30" customHeight="1" spans="1:10">
      <c r="A82" s="17" t="s">
        <v>198</v>
      </c>
      <c r="B82" s="54">
        <v>1</v>
      </c>
      <c r="C82" s="18" t="s">
        <v>199</v>
      </c>
      <c r="D82" s="18" t="s">
        <v>200</v>
      </c>
      <c r="E82" s="18" t="s">
        <v>14</v>
      </c>
      <c r="F82" s="19">
        <v>57.02</v>
      </c>
      <c r="G82" s="19"/>
      <c r="H82" s="19">
        <f t="shared" ref="H82" si="25">SUM(F82:G82)</f>
        <v>57.02</v>
      </c>
      <c r="I82" s="18"/>
      <c r="J82" s="19">
        <v>1</v>
      </c>
    </row>
    <row r="83" ht="30" customHeight="1" spans="1:10">
      <c r="A83" s="11"/>
      <c r="B83" s="28"/>
      <c r="C83" s="9" t="s">
        <v>201</v>
      </c>
      <c r="D83" s="9" t="s">
        <v>202</v>
      </c>
      <c r="E83" s="9" t="s">
        <v>14</v>
      </c>
      <c r="F83" s="10">
        <v>56.75</v>
      </c>
      <c r="G83" s="10"/>
      <c r="H83" s="10">
        <f>SUM(F83:G83)</f>
        <v>56.75</v>
      </c>
      <c r="I83" s="9"/>
      <c r="J83" s="10">
        <v>2</v>
      </c>
    </row>
    <row r="84" ht="30" customHeight="1" spans="1:10">
      <c r="A84" s="13"/>
      <c r="B84" s="29"/>
      <c r="C84" s="15" t="s">
        <v>203</v>
      </c>
      <c r="D84" s="15" t="s">
        <v>204</v>
      </c>
      <c r="E84" s="15" t="s">
        <v>14</v>
      </c>
      <c r="F84" s="16">
        <v>56.31</v>
      </c>
      <c r="G84" s="16"/>
      <c r="H84" s="16">
        <f t="shared" ref="H84:H85" si="26">SUM(F84:G84)</f>
        <v>56.31</v>
      </c>
      <c r="I84" s="15"/>
      <c r="J84" s="16">
        <v>3</v>
      </c>
    </row>
    <row r="85" ht="30" customHeight="1" spans="1:10">
      <c r="A85" s="17" t="s">
        <v>205</v>
      </c>
      <c r="B85" s="26">
        <v>1</v>
      </c>
      <c r="C85" s="20" t="s">
        <v>206</v>
      </c>
      <c r="D85" s="20" t="s">
        <v>207</v>
      </c>
      <c r="E85" s="20" t="s">
        <v>23</v>
      </c>
      <c r="F85" s="21">
        <v>49.6</v>
      </c>
      <c r="G85" s="21"/>
      <c r="H85" s="21">
        <f>SUM(F85:G85)</f>
        <v>49.6</v>
      </c>
      <c r="I85" s="20"/>
      <c r="J85" s="21">
        <v>1</v>
      </c>
    </row>
    <row r="86" ht="30" customHeight="1" spans="1:10">
      <c r="A86" s="11"/>
      <c r="B86" s="12"/>
      <c r="C86" s="9" t="s">
        <v>208</v>
      </c>
      <c r="D86" s="9" t="s">
        <v>209</v>
      </c>
      <c r="E86" s="9" t="s">
        <v>14</v>
      </c>
      <c r="F86" s="10">
        <v>47.97</v>
      </c>
      <c r="G86" s="10"/>
      <c r="H86" s="10">
        <f>SUM(F86:G86)</f>
        <v>47.97</v>
      </c>
      <c r="I86" s="9"/>
      <c r="J86" s="10">
        <v>2</v>
      </c>
    </row>
    <row r="87" ht="30" customHeight="1" spans="1:10">
      <c r="A87" s="13"/>
      <c r="B87" s="14"/>
      <c r="C87" s="15" t="s">
        <v>210</v>
      </c>
      <c r="D87" s="15" t="s">
        <v>211</v>
      </c>
      <c r="E87" s="15" t="s">
        <v>23</v>
      </c>
      <c r="F87" s="16">
        <v>38.87</v>
      </c>
      <c r="G87" s="16"/>
      <c r="H87" s="16">
        <f>SUM(F87:G87)</f>
        <v>38.87</v>
      </c>
      <c r="I87" s="15"/>
      <c r="J87" s="16">
        <v>3</v>
      </c>
    </row>
    <row r="88" ht="30" customHeight="1" spans="1:10">
      <c r="A88" s="17" t="s">
        <v>212</v>
      </c>
      <c r="B88" s="17" t="s">
        <v>20</v>
      </c>
      <c r="C88" s="18" t="s">
        <v>213</v>
      </c>
      <c r="D88" s="18" t="s">
        <v>214</v>
      </c>
      <c r="E88" s="18" t="s">
        <v>14</v>
      </c>
      <c r="F88" s="19">
        <v>73.28</v>
      </c>
      <c r="G88" s="19"/>
      <c r="H88" s="19">
        <f>SUM(F88:G88)</f>
        <v>73.28</v>
      </c>
      <c r="I88" s="18"/>
      <c r="J88" s="19">
        <v>1</v>
      </c>
    </row>
    <row r="89" ht="30" customHeight="1" spans="1:10">
      <c r="A89" s="11"/>
      <c r="B89" s="11"/>
      <c r="C89" s="20" t="s">
        <v>215</v>
      </c>
      <c r="D89" s="20" t="s">
        <v>216</v>
      </c>
      <c r="E89" s="20" t="s">
        <v>14</v>
      </c>
      <c r="F89" s="21">
        <v>59.53</v>
      </c>
      <c r="G89" s="21"/>
      <c r="H89" s="21">
        <f t="shared" ref="H89" si="27">SUM(F89:G89)</f>
        <v>59.53</v>
      </c>
      <c r="I89" s="20"/>
      <c r="J89" s="21">
        <v>2</v>
      </c>
    </row>
    <row r="90" ht="30" customHeight="1" spans="1:10">
      <c r="A90" s="13"/>
      <c r="B90" s="13"/>
      <c r="C90" s="15" t="s">
        <v>217</v>
      </c>
      <c r="D90" s="15" t="s">
        <v>218</v>
      </c>
      <c r="E90" s="15" t="s">
        <v>14</v>
      </c>
      <c r="F90" s="16">
        <v>57.97</v>
      </c>
      <c r="G90" s="16"/>
      <c r="H90" s="16">
        <f>SUM(F90:G90)</f>
        <v>57.97</v>
      </c>
      <c r="I90" s="15"/>
      <c r="J90" s="16">
        <v>3</v>
      </c>
    </row>
    <row r="91" ht="30" customHeight="1" spans="1:10">
      <c r="A91" s="17" t="s">
        <v>219</v>
      </c>
      <c r="B91" s="31">
        <v>2</v>
      </c>
      <c r="C91" s="20" t="s">
        <v>220</v>
      </c>
      <c r="D91" s="20" t="s">
        <v>221</v>
      </c>
      <c r="E91" s="20" t="s">
        <v>23</v>
      </c>
      <c r="F91" s="21">
        <v>63.54</v>
      </c>
      <c r="G91" s="21"/>
      <c r="H91" s="21">
        <f>SUM(F91:G91)</f>
        <v>63.54</v>
      </c>
      <c r="I91" s="20"/>
      <c r="J91" s="21">
        <v>1</v>
      </c>
    </row>
    <row r="92" ht="30" customHeight="1" spans="1:10">
      <c r="A92" s="11"/>
      <c r="B92" s="28"/>
      <c r="C92" s="9" t="s">
        <v>222</v>
      </c>
      <c r="D92" s="9" t="s">
        <v>223</v>
      </c>
      <c r="E92" s="9" t="s">
        <v>14</v>
      </c>
      <c r="F92" s="10">
        <v>61.2</v>
      </c>
      <c r="G92" s="10"/>
      <c r="H92" s="10">
        <f>SUM(F92:G92)</f>
        <v>61.2</v>
      </c>
      <c r="I92" s="9"/>
      <c r="J92" s="10">
        <v>2</v>
      </c>
    </row>
    <row r="93" ht="30" customHeight="1" spans="1:10">
      <c r="A93" s="11"/>
      <c r="B93" s="28"/>
      <c r="C93" s="9" t="s">
        <v>224</v>
      </c>
      <c r="D93" s="9" t="s">
        <v>225</v>
      </c>
      <c r="E93" s="9" t="s">
        <v>23</v>
      </c>
      <c r="F93" s="10">
        <v>59.79</v>
      </c>
      <c r="G93" s="10"/>
      <c r="H93" s="10">
        <f t="shared" ref="H93:H94" si="28">SUM(F93:G93)</f>
        <v>59.79</v>
      </c>
      <c r="I93" s="9"/>
      <c r="J93" s="10">
        <v>3</v>
      </c>
    </row>
    <row r="94" ht="30" customHeight="1" spans="1:10">
      <c r="A94" s="11"/>
      <c r="B94" s="28"/>
      <c r="C94" s="9" t="s">
        <v>226</v>
      </c>
      <c r="D94" s="9" t="s">
        <v>227</v>
      </c>
      <c r="E94" s="9" t="s">
        <v>23</v>
      </c>
      <c r="F94" s="10">
        <v>58.64</v>
      </c>
      <c r="G94" s="10"/>
      <c r="H94" s="10">
        <f>SUM(F94:G94)</f>
        <v>58.64</v>
      </c>
      <c r="I94" s="9"/>
      <c r="J94" s="10">
        <v>4</v>
      </c>
    </row>
    <row r="95" ht="30" customHeight="1" spans="1:10">
      <c r="A95" s="11"/>
      <c r="B95" s="28"/>
      <c r="C95" s="9" t="s">
        <v>228</v>
      </c>
      <c r="D95" s="9" t="s">
        <v>229</v>
      </c>
      <c r="E95" s="9" t="s">
        <v>14</v>
      </c>
      <c r="F95" s="10">
        <v>58.18</v>
      </c>
      <c r="G95" s="10"/>
      <c r="H95" s="10">
        <f t="shared" ref="H95:H103" si="29">SUM(F95:G95)</f>
        <v>58.18</v>
      </c>
      <c r="I95" s="9"/>
      <c r="J95" s="10">
        <v>5</v>
      </c>
    </row>
    <row r="96" ht="30" customHeight="1" spans="1:10">
      <c r="A96" s="13"/>
      <c r="B96" s="29"/>
      <c r="C96" s="15" t="s">
        <v>230</v>
      </c>
      <c r="D96" s="15" t="s">
        <v>231</v>
      </c>
      <c r="E96" s="15" t="s">
        <v>23</v>
      </c>
      <c r="F96" s="16">
        <v>55.6</v>
      </c>
      <c r="G96" s="16"/>
      <c r="H96" s="16">
        <f>SUM(F96:G96)</f>
        <v>55.6</v>
      </c>
      <c r="I96" s="15"/>
      <c r="J96" s="16">
        <v>6</v>
      </c>
    </row>
    <row r="97" ht="30" customHeight="1" spans="1:10">
      <c r="A97" s="17" t="s">
        <v>232</v>
      </c>
      <c r="B97" s="26">
        <v>1</v>
      </c>
      <c r="C97" s="18" t="s">
        <v>233</v>
      </c>
      <c r="D97" s="18" t="s">
        <v>234</v>
      </c>
      <c r="E97" s="18" t="s">
        <v>23</v>
      </c>
      <c r="F97" s="19">
        <v>60.44</v>
      </c>
      <c r="G97" s="19"/>
      <c r="H97" s="19">
        <f>SUM(F97:G97)</f>
        <v>60.44</v>
      </c>
      <c r="I97" s="18"/>
      <c r="J97" s="19">
        <v>1</v>
      </c>
    </row>
    <row r="98" ht="30" customHeight="1" spans="1:10">
      <c r="A98" s="13"/>
      <c r="B98" s="13"/>
      <c r="C98" s="15" t="s">
        <v>235</v>
      </c>
      <c r="D98" s="15" t="s">
        <v>236</v>
      </c>
      <c r="E98" s="15" t="s">
        <v>23</v>
      </c>
      <c r="F98" s="16">
        <v>47.45</v>
      </c>
      <c r="G98" s="16"/>
      <c r="H98" s="16">
        <f>SUM(F98:G98)</f>
        <v>47.45</v>
      </c>
      <c r="I98" s="15"/>
      <c r="J98" s="16">
        <v>2</v>
      </c>
    </row>
    <row r="99" ht="30" customHeight="1" spans="1:10">
      <c r="A99" s="17" t="s">
        <v>237</v>
      </c>
      <c r="B99" s="26">
        <v>1</v>
      </c>
      <c r="C99" s="20" t="s">
        <v>238</v>
      </c>
      <c r="D99" s="20" t="s">
        <v>239</v>
      </c>
      <c r="E99" s="20" t="s">
        <v>23</v>
      </c>
      <c r="F99" s="21">
        <v>60.51</v>
      </c>
      <c r="G99" s="21"/>
      <c r="H99" s="21">
        <f t="shared" ref="H99:H100" si="30">SUM(F99:G99)</f>
        <v>60.51</v>
      </c>
      <c r="I99" s="20"/>
      <c r="J99" s="21">
        <v>1</v>
      </c>
    </row>
    <row r="100" ht="30" customHeight="1" spans="1:10">
      <c r="A100" s="11"/>
      <c r="B100" s="12"/>
      <c r="C100" s="9" t="s">
        <v>240</v>
      </c>
      <c r="D100" s="9" t="s">
        <v>241</v>
      </c>
      <c r="E100" s="9" t="s">
        <v>14</v>
      </c>
      <c r="F100" s="10">
        <v>50.29</v>
      </c>
      <c r="G100" s="10"/>
      <c r="H100" s="10">
        <f>SUM(F100:G100)</f>
        <v>50.29</v>
      </c>
      <c r="I100" s="9"/>
      <c r="J100" s="10">
        <v>2</v>
      </c>
    </row>
    <row r="101" ht="30" customHeight="1" spans="1:10">
      <c r="A101" s="13"/>
      <c r="B101" s="14"/>
      <c r="C101" s="15" t="s">
        <v>242</v>
      </c>
      <c r="D101" s="15" t="s">
        <v>243</v>
      </c>
      <c r="E101" s="15" t="s">
        <v>23</v>
      </c>
      <c r="F101" s="16">
        <v>46.06</v>
      </c>
      <c r="G101" s="16"/>
      <c r="H101" s="16">
        <f>SUM(F101:G101)</f>
        <v>46.06</v>
      </c>
      <c r="I101" s="15"/>
      <c r="J101" s="16">
        <v>3</v>
      </c>
    </row>
    <row r="102" ht="30" customHeight="1" spans="1:10">
      <c r="A102" s="17" t="s">
        <v>244</v>
      </c>
      <c r="B102" s="26">
        <v>1</v>
      </c>
      <c r="C102" s="18" t="s">
        <v>245</v>
      </c>
      <c r="D102" s="18" t="s">
        <v>246</v>
      </c>
      <c r="E102" s="18" t="s">
        <v>23</v>
      </c>
      <c r="F102" s="19">
        <v>77.66</v>
      </c>
      <c r="G102" s="19"/>
      <c r="H102" s="19">
        <f>SUM(F102:G102)</f>
        <v>77.66</v>
      </c>
      <c r="I102" s="18"/>
      <c r="J102" s="19">
        <v>1</v>
      </c>
    </row>
    <row r="103" ht="30" customHeight="1" spans="1:10">
      <c r="A103" s="11"/>
      <c r="B103" s="12"/>
      <c r="C103" s="20" t="s">
        <v>247</v>
      </c>
      <c r="D103" s="20" t="s">
        <v>248</v>
      </c>
      <c r="E103" s="20" t="s">
        <v>23</v>
      </c>
      <c r="F103" s="21">
        <v>72.57</v>
      </c>
      <c r="G103" s="21"/>
      <c r="H103" s="21">
        <f>SUM(F103:G103)</f>
        <v>72.57</v>
      </c>
      <c r="I103" s="20"/>
      <c r="J103" s="21">
        <v>2</v>
      </c>
    </row>
    <row r="104" ht="30" customHeight="1" spans="1:10">
      <c r="A104" s="13"/>
      <c r="B104" s="14"/>
      <c r="C104" s="15" t="s">
        <v>249</v>
      </c>
      <c r="D104" s="15" t="s">
        <v>250</v>
      </c>
      <c r="E104" s="15" t="s">
        <v>23</v>
      </c>
      <c r="F104" s="16">
        <v>62.11</v>
      </c>
      <c r="G104" s="16">
        <v>10</v>
      </c>
      <c r="H104" s="16">
        <f t="shared" ref="H104:H110" si="31">SUM(F104:G104)</f>
        <v>72.11</v>
      </c>
      <c r="I104" s="56" t="s">
        <v>152</v>
      </c>
      <c r="J104" s="16">
        <v>3</v>
      </c>
    </row>
    <row r="105" ht="30" customHeight="1" spans="1:10">
      <c r="A105" s="17" t="s">
        <v>251</v>
      </c>
      <c r="B105" s="27" t="s">
        <v>56</v>
      </c>
      <c r="C105" s="18" t="s">
        <v>252</v>
      </c>
      <c r="D105" s="18" t="s">
        <v>253</v>
      </c>
      <c r="E105" s="18" t="s">
        <v>23</v>
      </c>
      <c r="F105" s="19">
        <v>64.17</v>
      </c>
      <c r="G105" s="19"/>
      <c r="H105" s="19">
        <f>SUM(F105:G105)</f>
        <v>64.17</v>
      </c>
      <c r="I105" s="18"/>
      <c r="J105" s="19">
        <v>1</v>
      </c>
    </row>
    <row r="106" ht="30" customHeight="1" spans="1:10">
      <c r="A106" s="11"/>
      <c r="B106" s="28"/>
      <c r="C106" s="9" t="s">
        <v>254</v>
      </c>
      <c r="D106" s="9" t="s">
        <v>255</v>
      </c>
      <c r="E106" s="9" t="s">
        <v>23</v>
      </c>
      <c r="F106" s="10">
        <v>57.46</v>
      </c>
      <c r="G106" s="10"/>
      <c r="H106" s="10">
        <f t="shared" ref="H106:H107" si="32">SUM(F106:G106)</f>
        <v>57.46</v>
      </c>
      <c r="I106" s="9"/>
      <c r="J106" s="10">
        <v>2</v>
      </c>
    </row>
    <row r="107" ht="30" customHeight="1" spans="1:10">
      <c r="A107" s="11"/>
      <c r="B107" s="28"/>
      <c r="C107" s="9" t="s">
        <v>256</v>
      </c>
      <c r="D107" s="9" t="s">
        <v>257</v>
      </c>
      <c r="E107" s="9" t="s">
        <v>23</v>
      </c>
      <c r="F107" s="10">
        <v>57.01</v>
      </c>
      <c r="G107" s="10"/>
      <c r="H107" s="10">
        <f>SUM(F107:G107)</f>
        <v>57.01</v>
      </c>
      <c r="I107" s="9"/>
      <c r="J107" s="10">
        <v>3</v>
      </c>
    </row>
    <row r="108" ht="30" customHeight="1" spans="1:10">
      <c r="A108" s="13"/>
      <c r="B108" s="29"/>
      <c r="C108" s="15" t="s">
        <v>258</v>
      </c>
      <c r="D108" s="15" t="s">
        <v>259</v>
      </c>
      <c r="E108" s="15" t="s">
        <v>14</v>
      </c>
      <c r="F108" s="16">
        <v>48.43</v>
      </c>
      <c r="G108" s="16"/>
      <c r="H108" s="16">
        <f>SUM(F108:G108)</f>
        <v>48.43</v>
      </c>
      <c r="I108" s="15"/>
      <c r="J108" s="16">
        <v>4</v>
      </c>
    </row>
    <row r="109" ht="30" customHeight="1" spans="1:10">
      <c r="A109" s="17" t="s">
        <v>260</v>
      </c>
      <c r="B109" s="31">
        <v>1</v>
      </c>
      <c r="C109" s="20" t="s">
        <v>261</v>
      </c>
      <c r="D109" s="20" t="s">
        <v>262</v>
      </c>
      <c r="E109" s="20" t="s">
        <v>14</v>
      </c>
      <c r="F109" s="21">
        <v>60.24</v>
      </c>
      <c r="G109" s="21"/>
      <c r="H109" s="21">
        <f>SUM(F109:G109)</f>
        <v>60.24</v>
      </c>
      <c r="I109" s="20"/>
      <c r="J109" s="21">
        <v>1</v>
      </c>
    </row>
    <row r="110" ht="30" customHeight="1" spans="1:10">
      <c r="A110" s="11"/>
      <c r="B110" s="32"/>
      <c r="C110" s="9" t="s">
        <v>263</v>
      </c>
      <c r="D110" s="9" t="s">
        <v>216</v>
      </c>
      <c r="E110" s="9" t="s">
        <v>14</v>
      </c>
      <c r="F110" s="10">
        <v>59.79</v>
      </c>
      <c r="G110" s="10"/>
      <c r="H110" s="10">
        <f>SUM(F110:G110)</f>
        <v>59.79</v>
      </c>
      <c r="I110" s="9"/>
      <c r="J110" s="10">
        <v>2</v>
      </c>
    </row>
    <row r="111" ht="30" customHeight="1" spans="1:10">
      <c r="A111" s="13"/>
      <c r="B111" s="29"/>
      <c r="C111" s="15" t="s">
        <v>264</v>
      </c>
      <c r="D111" s="15" t="s">
        <v>265</v>
      </c>
      <c r="E111" s="15" t="s">
        <v>23</v>
      </c>
      <c r="F111" s="16">
        <v>57.93</v>
      </c>
      <c r="G111" s="16"/>
      <c r="H111" s="16">
        <f t="shared" ref="H111:H135" si="33">SUM(F111:G111)</f>
        <v>57.93</v>
      </c>
      <c r="I111" s="15"/>
      <c r="J111" s="16">
        <v>3</v>
      </c>
    </row>
    <row r="112" ht="30" customHeight="1" spans="1:10">
      <c r="A112" s="17" t="s">
        <v>266</v>
      </c>
      <c r="B112" s="12">
        <v>1</v>
      </c>
      <c r="C112" s="20" t="s">
        <v>267</v>
      </c>
      <c r="D112" s="20" t="s">
        <v>268</v>
      </c>
      <c r="E112" s="20" t="s">
        <v>23</v>
      </c>
      <c r="F112" s="21">
        <v>56.51</v>
      </c>
      <c r="G112" s="21"/>
      <c r="H112" s="21">
        <f>SUM(F112:G112)</f>
        <v>56.51</v>
      </c>
      <c r="I112" s="20"/>
      <c r="J112" s="21">
        <f t="shared" ref="J112:J114" si="34">RANK(H112,$H$112:$H$114)</f>
        <v>1</v>
      </c>
    </row>
    <row r="113" ht="30" customHeight="1" spans="1:10">
      <c r="A113" s="11"/>
      <c r="B113" s="11"/>
      <c r="C113" s="9" t="s">
        <v>269</v>
      </c>
      <c r="D113" s="9" t="s">
        <v>270</v>
      </c>
      <c r="E113" s="9" t="s">
        <v>14</v>
      </c>
      <c r="F113" s="10">
        <v>55.42</v>
      </c>
      <c r="G113" s="10"/>
      <c r="H113" s="10">
        <f>SUM(F113:G113)</f>
        <v>55.42</v>
      </c>
      <c r="I113" s="9"/>
      <c r="J113" s="10">
        <f>RANK(H113,$H$112:$H$114)</f>
        <v>2</v>
      </c>
    </row>
    <row r="114" ht="30" customHeight="1" spans="1:10">
      <c r="A114" s="13"/>
      <c r="B114" s="13"/>
      <c r="C114" s="15" t="s">
        <v>271</v>
      </c>
      <c r="D114" s="15" t="s">
        <v>272</v>
      </c>
      <c r="E114" s="15" t="s">
        <v>23</v>
      </c>
      <c r="F114" s="16">
        <v>52.11</v>
      </c>
      <c r="G114" s="16"/>
      <c r="H114" s="16">
        <f>SUM(F114:G114)</f>
        <v>52.11</v>
      </c>
      <c r="I114" s="15"/>
      <c r="J114" s="16">
        <f>RANK(H114,$H$112:$H$114)</f>
        <v>3</v>
      </c>
    </row>
    <row r="115" ht="30" customHeight="1" spans="1:10">
      <c r="A115" s="17" t="s">
        <v>273</v>
      </c>
      <c r="B115" s="26">
        <v>1</v>
      </c>
      <c r="C115" s="9" t="s">
        <v>274</v>
      </c>
      <c r="D115" s="9" t="s">
        <v>275</v>
      </c>
      <c r="E115" s="9" t="s">
        <v>14</v>
      </c>
      <c r="F115" s="10">
        <v>69.54</v>
      </c>
      <c r="G115" s="10"/>
      <c r="H115" s="10">
        <f>SUM(F115:G115)</f>
        <v>69.54</v>
      </c>
      <c r="I115" s="9"/>
      <c r="J115" s="10">
        <f t="shared" ref="J115:J117" si="35">RANK(H115,$H$115:$H$117)</f>
        <v>1</v>
      </c>
    </row>
    <row r="116" ht="30" customHeight="1" spans="1:10">
      <c r="A116" s="11"/>
      <c r="B116" s="11"/>
      <c r="C116" s="9" t="s">
        <v>276</v>
      </c>
      <c r="D116" s="9" t="s">
        <v>277</v>
      </c>
      <c r="E116" s="9" t="s">
        <v>23</v>
      </c>
      <c r="F116" s="10">
        <v>64.44</v>
      </c>
      <c r="G116" s="10"/>
      <c r="H116" s="10">
        <f>SUM(F116:G116)</f>
        <v>64.44</v>
      </c>
      <c r="I116" s="9"/>
      <c r="J116" s="10">
        <f>RANK(H116,$H$115:$H$117)</f>
        <v>2</v>
      </c>
    </row>
    <row r="117" ht="30" customHeight="1" spans="1:10">
      <c r="A117" s="13"/>
      <c r="B117" s="13"/>
      <c r="C117" s="15" t="s">
        <v>278</v>
      </c>
      <c r="D117" s="15" t="s">
        <v>279</v>
      </c>
      <c r="E117" s="15" t="s">
        <v>14</v>
      </c>
      <c r="F117" s="16">
        <v>59.27</v>
      </c>
      <c r="G117" s="16"/>
      <c r="H117" s="16">
        <f>SUM(F117:G117)</f>
        <v>59.27</v>
      </c>
      <c r="I117" s="15"/>
      <c r="J117" s="16">
        <f>RANK(H117,$H$115:$H$117)</f>
        <v>3</v>
      </c>
    </row>
    <row r="118" ht="30" customHeight="1" spans="1:10">
      <c r="A118" s="17" t="s">
        <v>280</v>
      </c>
      <c r="B118" s="26">
        <v>1</v>
      </c>
      <c r="C118" s="9" t="s">
        <v>281</v>
      </c>
      <c r="D118" s="9" t="s">
        <v>282</v>
      </c>
      <c r="E118" s="9" t="s">
        <v>23</v>
      </c>
      <c r="F118" s="10">
        <v>66.04</v>
      </c>
      <c r="G118" s="10"/>
      <c r="H118" s="10">
        <f t="shared" ref="H118" si="36">SUM(F118:G118)</f>
        <v>66.04</v>
      </c>
      <c r="I118" s="9"/>
      <c r="J118" s="10">
        <v>1</v>
      </c>
    </row>
    <row r="119" ht="30" customHeight="1" spans="1:10">
      <c r="A119" s="11"/>
      <c r="B119" s="12"/>
      <c r="C119" s="9" t="s">
        <v>283</v>
      </c>
      <c r="D119" s="9" t="s">
        <v>284</v>
      </c>
      <c r="E119" s="9" t="s">
        <v>14</v>
      </c>
      <c r="F119" s="10">
        <v>56.75</v>
      </c>
      <c r="G119" s="10"/>
      <c r="H119" s="10">
        <f>SUM(F119:G119)</f>
        <v>56.75</v>
      </c>
      <c r="I119" s="9"/>
      <c r="J119" s="10">
        <v>2</v>
      </c>
    </row>
    <row r="120" ht="30" customHeight="1" spans="1:10">
      <c r="A120" s="13"/>
      <c r="B120" s="14"/>
      <c r="C120" s="15" t="s">
        <v>285</v>
      </c>
      <c r="D120" s="15" t="s">
        <v>286</v>
      </c>
      <c r="E120" s="15" t="s">
        <v>23</v>
      </c>
      <c r="F120" s="16">
        <v>56.26</v>
      </c>
      <c r="G120" s="16"/>
      <c r="H120" s="16">
        <f>SUM(F120:G120)</f>
        <v>56.26</v>
      </c>
      <c r="I120" s="15"/>
      <c r="J120" s="16">
        <v>3</v>
      </c>
    </row>
    <row r="121" ht="30" customHeight="1" spans="1:10">
      <c r="A121" s="17" t="s">
        <v>287</v>
      </c>
      <c r="B121" s="26">
        <v>1</v>
      </c>
      <c r="C121" s="18" t="s">
        <v>288</v>
      </c>
      <c r="D121" s="18" t="s">
        <v>289</v>
      </c>
      <c r="E121" s="18" t="s">
        <v>23</v>
      </c>
      <c r="F121" s="19">
        <v>66.25</v>
      </c>
      <c r="G121" s="19"/>
      <c r="H121" s="19">
        <f>SUM(F121:G121)</f>
        <v>66.25</v>
      </c>
      <c r="I121" s="18"/>
      <c r="J121" s="19">
        <f t="shared" ref="J121:J123" si="37">RANK(H121,$H$121:$H$123)</f>
        <v>1</v>
      </c>
    </row>
    <row r="122" ht="30" customHeight="1" spans="1:10">
      <c r="A122" s="11"/>
      <c r="B122" s="11"/>
      <c r="C122" s="9" t="s">
        <v>290</v>
      </c>
      <c r="D122" s="9" t="s">
        <v>291</v>
      </c>
      <c r="E122" s="9" t="s">
        <v>23</v>
      </c>
      <c r="F122" s="10">
        <v>63.53</v>
      </c>
      <c r="G122" s="10"/>
      <c r="H122" s="10">
        <f>SUM(F122:G122)</f>
        <v>63.53</v>
      </c>
      <c r="I122" s="9"/>
      <c r="J122" s="10">
        <f>RANK(H122,$H$121:$H$123)</f>
        <v>2</v>
      </c>
    </row>
    <row r="123" ht="30" customHeight="1" spans="1:10">
      <c r="A123" s="13"/>
      <c r="B123" s="13"/>
      <c r="C123" s="15" t="s">
        <v>292</v>
      </c>
      <c r="D123" s="15" t="s">
        <v>293</v>
      </c>
      <c r="E123" s="15" t="s">
        <v>23</v>
      </c>
      <c r="F123" s="16">
        <v>59.79</v>
      </c>
      <c r="G123" s="16"/>
      <c r="H123" s="16">
        <f>SUM(F123:G123)</f>
        <v>59.79</v>
      </c>
      <c r="I123" s="15"/>
      <c r="J123" s="16">
        <f>RANK(H123,$H$121:$H$123)</f>
        <v>3</v>
      </c>
    </row>
    <row r="124" ht="30" customHeight="1" spans="1:10">
      <c r="A124" s="33" t="s">
        <v>294</v>
      </c>
      <c r="B124" s="36">
        <v>1</v>
      </c>
      <c r="C124" s="37" t="s">
        <v>295</v>
      </c>
      <c r="D124" s="37" t="s">
        <v>296</v>
      </c>
      <c r="E124" s="37" t="s">
        <v>14</v>
      </c>
      <c r="F124" s="38">
        <v>66.95</v>
      </c>
      <c r="G124" s="38"/>
      <c r="H124" s="38">
        <f>SUM(F124:G124)</f>
        <v>66.95</v>
      </c>
      <c r="I124" s="37"/>
      <c r="J124" s="38">
        <v>1</v>
      </c>
    </row>
    <row r="125" ht="30" customHeight="1" spans="1:10">
      <c r="A125" s="17" t="s">
        <v>297</v>
      </c>
      <c r="B125" s="54">
        <v>1</v>
      </c>
      <c r="C125" s="18" t="s">
        <v>298</v>
      </c>
      <c r="D125" s="18" t="s">
        <v>299</v>
      </c>
      <c r="E125" s="18" t="s">
        <v>23</v>
      </c>
      <c r="F125" s="19">
        <v>57.01</v>
      </c>
      <c r="G125" s="19"/>
      <c r="H125" s="19">
        <f t="shared" ref="H125" si="38">SUM(F125:G125)</f>
        <v>57.01</v>
      </c>
      <c r="I125" s="18"/>
      <c r="J125" s="19">
        <v>1</v>
      </c>
    </row>
    <row r="126" ht="30" customHeight="1" spans="1:10">
      <c r="A126" s="13"/>
      <c r="B126" s="55"/>
      <c r="C126" s="15" t="s">
        <v>300</v>
      </c>
      <c r="D126" s="15" t="s">
        <v>301</v>
      </c>
      <c r="E126" s="15" t="s">
        <v>14</v>
      </c>
      <c r="F126" s="16">
        <v>50.04</v>
      </c>
      <c r="G126" s="16"/>
      <c r="H126" s="16">
        <f>SUM(F126:G126)</f>
        <v>50.04</v>
      </c>
      <c r="I126" s="15"/>
      <c r="J126" s="16">
        <v>2</v>
      </c>
    </row>
    <row r="127" ht="30" customHeight="1" spans="1:10">
      <c r="A127" s="17" t="s">
        <v>302</v>
      </c>
      <c r="B127" s="26">
        <v>2</v>
      </c>
      <c r="C127" s="18" t="s">
        <v>303</v>
      </c>
      <c r="D127" s="18" t="s">
        <v>304</v>
      </c>
      <c r="E127" s="18" t="s">
        <v>14</v>
      </c>
      <c r="F127" s="19">
        <v>62.12</v>
      </c>
      <c r="G127" s="19"/>
      <c r="H127" s="19">
        <f t="shared" ref="H127:H128" si="39">SUM(F127:G127)</f>
        <v>62.12</v>
      </c>
      <c r="I127" s="18"/>
      <c r="J127" s="19">
        <v>1</v>
      </c>
    </row>
    <row r="128" ht="30" customHeight="1" spans="1:10">
      <c r="A128" s="11"/>
      <c r="B128" s="12"/>
      <c r="C128" s="9" t="s">
        <v>305</v>
      </c>
      <c r="D128" s="9" t="s">
        <v>306</v>
      </c>
      <c r="E128" s="9" t="s">
        <v>14</v>
      </c>
      <c r="F128" s="10">
        <v>58.63</v>
      </c>
      <c r="G128" s="10"/>
      <c r="H128" s="10">
        <f>SUM(F128:G128)</f>
        <v>58.63</v>
      </c>
      <c r="I128" s="9"/>
      <c r="J128" s="10">
        <v>2</v>
      </c>
    </row>
    <row r="129" ht="30" customHeight="1" spans="1:10">
      <c r="A129" s="11"/>
      <c r="B129" s="12"/>
      <c r="C129" s="9" t="s">
        <v>307</v>
      </c>
      <c r="D129" s="9" t="s">
        <v>308</v>
      </c>
      <c r="E129" s="9" t="s">
        <v>23</v>
      </c>
      <c r="F129" s="10">
        <v>47.45</v>
      </c>
      <c r="G129" s="10">
        <v>10</v>
      </c>
      <c r="H129" s="10">
        <f>SUM(F129:G129)</f>
        <v>57.45</v>
      </c>
      <c r="I129" s="53" t="s">
        <v>152</v>
      </c>
      <c r="J129" s="10">
        <v>3</v>
      </c>
    </row>
    <row r="130" ht="30" customHeight="1" spans="1:10">
      <c r="A130" s="13"/>
      <c r="B130" s="14"/>
      <c r="C130" s="15" t="s">
        <v>309</v>
      </c>
      <c r="D130" s="15" t="s">
        <v>310</v>
      </c>
      <c r="E130" s="15" t="s">
        <v>14</v>
      </c>
      <c r="F130" s="16">
        <v>47.53</v>
      </c>
      <c r="G130" s="16"/>
      <c r="H130" s="16">
        <f>SUM(F130:G130)</f>
        <v>47.53</v>
      </c>
      <c r="I130" s="15"/>
      <c r="J130" s="16">
        <v>4</v>
      </c>
    </row>
    <row r="131" ht="30" customHeight="1" spans="1:10">
      <c r="A131" s="25" t="s">
        <v>311</v>
      </c>
      <c r="B131" s="57">
        <v>2</v>
      </c>
      <c r="C131" s="20" t="s">
        <v>312</v>
      </c>
      <c r="D131" s="20" t="s">
        <v>313</v>
      </c>
      <c r="E131" s="20" t="s">
        <v>14</v>
      </c>
      <c r="F131" s="21">
        <v>65.61</v>
      </c>
      <c r="G131" s="21"/>
      <c r="H131" s="21">
        <f t="shared" ref="H131" si="40">SUM(F131:G131)</f>
        <v>65.61</v>
      </c>
      <c r="I131" s="20"/>
      <c r="J131" s="21">
        <v>1</v>
      </c>
    </row>
    <row r="132" ht="27" customHeight="1" spans="1:10">
      <c r="A132" s="58"/>
      <c r="B132" s="58"/>
      <c r="C132" s="15" t="s">
        <v>314</v>
      </c>
      <c r="D132" s="15" t="s">
        <v>315</v>
      </c>
      <c r="E132" s="15" t="s">
        <v>14</v>
      </c>
      <c r="F132" s="16">
        <v>53.99</v>
      </c>
      <c r="G132" s="16"/>
      <c r="H132" s="16">
        <f>SUM(F132:G132)</f>
        <v>53.99</v>
      </c>
      <c r="I132" s="15"/>
      <c r="J132" s="16">
        <v>2</v>
      </c>
    </row>
    <row r="133" ht="27" customHeight="1" spans="1:10">
      <c r="A133" s="57" t="s">
        <v>316</v>
      </c>
      <c r="B133" s="57">
        <v>4</v>
      </c>
      <c r="C133" s="9" t="s">
        <v>317</v>
      </c>
      <c r="D133" s="9" t="s">
        <v>318</v>
      </c>
      <c r="E133" s="9" t="s">
        <v>14</v>
      </c>
      <c r="F133" s="10">
        <v>64.96</v>
      </c>
      <c r="G133" s="10"/>
      <c r="H133" s="10">
        <f>SUM(F133:G133)</f>
        <v>64.96</v>
      </c>
      <c r="I133" s="9"/>
      <c r="J133" s="10">
        <v>1</v>
      </c>
    </row>
    <row r="134" ht="27" customHeight="1" spans="1:10">
      <c r="A134" s="59"/>
      <c r="B134" s="59"/>
      <c r="C134" s="9" t="s">
        <v>319</v>
      </c>
      <c r="D134" s="9" t="s">
        <v>320</v>
      </c>
      <c r="E134" s="9" t="s">
        <v>14</v>
      </c>
      <c r="F134" s="10">
        <v>60.04</v>
      </c>
      <c r="G134" s="10"/>
      <c r="H134" s="10">
        <f>SUM(F134:G134)</f>
        <v>60.04</v>
      </c>
      <c r="I134" s="9"/>
      <c r="J134" s="10">
        <v>2</v>
      </c>
    </row>
    <row r="135" ht="27" customHeight="1" spans="1:10">
      <c r="A135" s="59"/>
      <c r="B135" s="59"/>
      <c r="C135" s="9" t="s">
        <v>321</v>
      </c>
      <c r="D135" s="9" t="s">
        <v>322</v>
      </c>
      <c r="E135" s="9" t="s">
        <v>14</v>
      </c>
      <c r="F135" s="10">
        <v>54.5</v>
      </c>
      <c r="G135" s="10"/>
      <c r="H135" s="10">
        <f>SUM(F135:G135)</f>
        <v>54.5</v>
      </c>
      <c r="I135" s="9"/>
      <c r="J135" s="10">
        <v>3</v>
      </c>
    </row>
    <row r="136" ht="27" customHeight="1" spans="1:10">
      <c r="A136" s="58"/>
      <c r="B136" s="58"/>
      <c r="C136" s="20" t="s">
        <v>323</v>
      </c>
      <c r="D136" s="20" t="s">
        <v>324</v>
      </c>
      <c r="E136" s="20" t="s">
        <v>14</v>
      </c>
      <c r="F136" s="21">
        <v>53.09</v>
      </c>
      <c r="G136" s="21"/>
      <c r="H136" s="21">
        <f t="shared" ref="H136:H140" si="41">SUM(F136:G136)</f>
        <v>53.09</v>
      </c>
      <c r="I136" s="20"/>
      <c r="J136" s="21">
        <v>4</v>
      </c>
    </row>
    <row r="137" ht="28.5" spans="1:10">
      <c r="A137" s="60" t="s">
        <v>325</v>
      </c>
      <c r="B137" s="60">
        <v>4</v>
      </c>
      <c r="C137" s="37" t="s">
        <v>326</v>
      </c>
      <c r="D137" s="37" t="s">
        <v>327</v>
      </c>
      <c r="E137" s="37" t="s">
        <v>14</v>
      </c>
      <c r="F137" s="38">
        <v>47.92</v>
      </c>
      <c r="G137" s="38"/>
      <c r="H137" s="38">
        <f>SUM(F137:G137)</f>
        <v>47.92</v>
      </c>
      <c r="I137" s="37"/>
      <c r="J137" s="38">
        <v>1</v>
      </c>
    </row>
    <row r="138" ht="27.75" customHeight="1" spans="1:10">
      <c r="A138" s="57" t="s">
        <v>328</v>
      </c>
      <c r="B138" s="57">
        <v>2</v>
      </c>
      <c r="C138" s="20" t="s">
        <v>329</v>
      </c>
      <c r="D138" s="20" t="s">
        <v>330</v>
      </c>
      <c r="E138" s="20" t="s">
        <v>23</v>
      </c>
      <c r="F138" s="21">
        <v>84.65</v>
      </c>
      <c r="G138" s="21"/>
      <c r="H138" s="21">
        <f>SUM(F138:G138)</f>
        <v>84.65</v>
      </c>
      <c r="I138" s="20"/>
      <c r="J138" s="21">
        <v>1</v>
      </c>
    </row>
    <row r="139" ht="27" customHeight="1" spans="1:10">
      <c r="A139" s="58"/>
      <c r="B139" s="58"/>
      <c r="C139" s="15" t="s">
        <v>331</v>
      </c>
      <c r="D139" s="15" t="s">
        <v>332</v>
      </c>
      <c r="E139" s="15" t="s">
        <v>23</v>
      </c>
      <c r="F139" s="16">
        <v>67.92</v>
      </c>
      <c r="G139" s="16"/>
      <c r="H139" s="16">
        <f>SUM(F139:G139)</f>
        <v>67.92</v>
      </c>
      <c r="I139" s="15"/>
      <c r="J139" s="16">
        <v>2</v>
      </c>
    </row>
    <row r="140" ht="27.75" spans="1:10">
      <c r="A140" s="57" t="s">
        <v>333</v>
      </c>
      <c r="B140" s="57">
        <v>1</v>
      </c>
      <c r="C140" s="61" t="s">
        <v>334</v>
      </c>
      <c r="D140" s="61" t="s">
        <v>335</v>
      </c>
      <c r="E140" s="61" t="s">
        <v>23</v>
      </c>
      <c r="F140" s="62">
        <v>79.33</v>
      </c>
      <c r="G140" s="62">
        <v>10</v>
      </c>
      <c r="H140" s="62">
        <f>SUM(F140:G140)</f>
        <v>89.33</v>
      </c>
      <c r="I140" s="67" t="s">
        <v>336</v>
      </c>
      <c r="J140" s="62">
        <v>1</v>
      </c>
    </row>
    <row r="141" ht="110.25" customHeight="1" spans="1:10">
      <c r="A141" s="63" t="s">
        <v>337</v>
      </c>
      <c r="B141" s="64"/>
      <c r="C141" s="64"/>
      <c r="D141" s="64"/>
      <c r="E141" s="64"/>
      <c r="F141" s="64"/>
      <c r="G141" s="64"/>
      <c r="H141" s="64"/>
      <c r="I141" s="64"/>
      <c r="J141" s="68"/>
    </row>
    <row r="142" ht="23.25" customHeight="1" spans="2:10">
      <c r="B142" s="65"/>
      <c r="H142" s="66" t="s">
        <v>338</v>
      </c>
      <c r="I142" s="69"/>
      <c r="J142" s="69"/>
    </row>
  </sheetData>
  <mergeCells count="83">
    <mergeCell ref="A1:J1"/>
    <mergeCell ref="A141:J141"/>
    <mergeCell ref="H142:J142"/>
    <mergeCell ref="A3:A5"/>
    <mergeCell ref="A6:A8"/>
    <mergeCell ref="A9:A11"/>
    <mergeCell ref="A12:A14"/>
    <mergeCell ref="A15:A20"/>
    <mergeCell ref="A21:A26"/>
    <mergeCell ref="A27:A32"/>
    <mergeCell ref="A33:A35"/>
    <mergeCell ref="A36:A37"/>
    <mergeCell ref="A38:A40"/>
    <mergeCell ref="A41:A43"/>
    <mergeCell ref="A44:A47"/>
    <mergeCell ref="A49:A51"/>
    <mergeCell ref="A52:A54"/>
    <mergeCell ref="A55:A57"/>
    <mergeCell ref="A59:A60"/>
    <mergeCell ref="A61:A63"/>
    <mergeCell ref="A64:A66"/>
    <mergeCell ref="A67:A69"/>
    <mergeCell ref="A70:A75"/>
    <mergeCell ref="A76:A78"/>
    <mergeCell ref="A79:A81"/>
    <mergeCell ref="A82:A84"/>
    <mergeCell ref="A85:A87"/>
    <mergeCell ref="A88:A90"/>
    <mergeCell ref="A91:A96"/>
    <mergeCell ref="A97:A98"/>
    <mergeCell ref="A99:A101"/>
    <mergeCell ref="A102:A104"/>
    <mergeCell ref="A105:A108"/>
    <mergeCell ref="A109:A111"/>
    <mergeCell ref="A112:A114"/>
    <mergeCell ref="A115:A117"/>
    <mergeCell ref="A118:A120"/>
    <mergeCell ref="A121:A123"/>
    <mergeCell ref="A125:A126"/>
    <mergeCell ref="A127:A130"/>
    <mergeCell ref="A131:A132"/>
    <mergeCell ref="A133:A136"/>
    <mergeCell ref="A138:A139"/>
    <mergeCell ref="B3:B5"/>
    <mergeCell ref="B6:B8"/>
    <mergeCell ref="B9:B11"/>
    <mergeCell ref="B12:B14"/>
    <mergeCell ref="B15:B20"/>
    <mergeCell ref="B21:B26"/>
    <mergeCell ref="B27:B32"/>
    <mergeCell ref="B33:B35"/>
    <mergeCell ref="B36:B37"/>
    <mergeCell ref="B38:B40"/>
    <mergeCell ref="B41:B43"/>
    <mergeCell ref="B44:B47"/>
    <mergeCell ref="B49:B51"/>
    <mergeCell ref="B52:B54"/>
    <mergeCell ref="B55:B57"/>
    <mergeCell ref="B59:B60"/>
    <mergeCell ref="B61:B63"/>
    <mergeCell ref="B64:B66"/>
    <mergeCell ref="B67:B69"/>
    <mergeCell ref="B70:B75"/>
    <mergeCell ref="B76:B78"/>
    <mergeCell ref="B79:B81"/>
    <mergeCell ref="B82:B84"/>
    <mergeCell ref="B85:B87"/>
    <mergeCell ref="B88:B90"/>
    <mergeCell ref="B91:B96"/>
    <mergeCell ref="B97:B98"/>
    <mergeCell ref="B99:B101"/>
    <mergeCell ref="B102:B104"/>
    <mergeCell ref="B105:B108"/>
    <mergeCell ref="B109:B111"/>
    <mergeCell ref="B112:B114"/>
    <mergeCell ref="B115:B117"/>
    <mergeCell ref="B118:B120"/>
    <mergeCell ref="B121:B123"/>
    <mergeCell ref="B125:B126"/>
    <mergeCell ref="B127:B130"/>
    <mergeCell ref="B131:B132"/>
    <mergeCell ref="B133:B136"/>
    <mergeCell ref="B138:B139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/>
  <headerFooter>
    <oddFooter>&amp;C第 &amp;P 页</oddFooter>
  </headerFooter>
  <rowBreaks count="5" manualBreakCount="5">
    <brk id="20" max="16383" man="1"/>
    <brk id="40" max="16383" man="1"/>
    <brk id="60" max="16383" man="1"/>
    <brk id="81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gs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大地系统</cp:lastModifiedBy>
  <dcterms:created xsi:type="dcterms:W3CDTF">2015-09-02T02:21:00Z</dcterms:created>
  <cp:lastPrinted>2015-09-18T01:31:00Z</cp:lastPrinted>
  <dcterms:modified xsi:type="dcterms:W3CDTF">2015-09-18T09:29:58Z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