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0610" windowHeight="9735"/>
  </bookViews>
  <sheets>
    <sheet name="综合 卫生" sheetId="2" r:id="rId1"/>
  </sheets>
  <definedNames>
    <definedName name="_xlnm._FilterDatabase" localSheetId="0" hidden="1">'综合 卫生'!$A$1:$O$327</definedName>
    <definedName name="_xlnm.Print_Titles" localSheetId="0">'综合 卫生'!$1:$1</definedName>
  </definedNames>
  <calcPr calcId="124519"/>
</workbook>
</file>

<file path=xl/calcChain.xml><?xml version="1.0" encoding="utf-8"?>
<calcChain xmlns="http://schemas.openxmlformats.org/spreadsheetml/2006/main">
  <c r="L3" i="2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8"/>
  <c r="L299"/>
  <c r="L300"/>
  <c r="L301"/>
  <c r="L302"/>
  <c r="L303"/>
  <c r="L304"/>
  <c r="L305"/>
  <c r="L306"/>
  <c r="L307"/>
  <c r="L308"/>
  <c r="L309"/>
  <c r="L310"/>
  <c r="L311"/>
  <c r="L312"/>
  <c r="L313"/>
  <c r="L314"/>
  <c r="L315"/>
  <c r="L316"/>
  <c r="L317"/>
  <c r="L318"/>
  <c r="L319"/>
  <c r="L320"/>
  <c r="L321"/>
  <c r="L322"/>
  <c r="L323"/>
  <c r="L324"/>
  <c r="L325"/>
  <c r="L326"/>
  <c r="L327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"/>
  <c r="L2"/>
  <c r="J2"/>
  <c r="M327" l="1"/>
  <c r="M323"/>
  <c r="M319"/>
  <c r="M315"/>
  <c r="M311"/>
  <c r="M307"/>
  <c r="M303"/>
  <c r="M299"/>
  <c r="M295"/>
  <c r="M291"/>
  <c r="M287"/>
  <c r="M283"/>
  <c r="M279"/>
  <c r="M275"/>
  <c r="M271"/>
  <c r="M267"/>
  <c r="M263"/>
  <c r="M259"/>
  <c r="M255"/>
  <c r="M251"/>
  <c r="M247"/>
  <c r="M243"/>
  <c r="M239"/>
  <c r="M235"/>
  <c r="M231"/>
  <c r="M227"/>
  <c r="M223"/>
  <c r="M219"/>
  <c r="M215"/>
  <c r="M211"/>
  <c r="M207"/>
  <c r="M203"/>
  <c r="M199"/>
  <c r="M195"/>
  <c r="M191"/>
  <c r="M187"/>
  <c r="M183"/>
  <c r="M179"/>
  <c r="M175"/>
  <c r="M171"/>
  <c r="M167"/>
  <c r="M163"/>
  <c r="M159"/>
  <c r="M155"/>
  <c r="M151"/>
  <c r="M147"/>
  <c r="M143"/>
  <c r="M139"/>
  <c r="M135"/>
  <c r="M131"/>
  <c r="M127"/>
  <c r="M123"/>
  <c r="M119"/>
  <c r="M115"/>
  <c r="M111"/>
  <c r="M107"/>
  <c r="M103"/>
  <c r="M99"/>
  <c r="M95"/>
  <c r="M91"/>
  <c r="M87"/>
  <c r="M83"/>
  <c r="M79"/>
  <c r="M75"/>
  <c r="M71"/>
  <c r="M67"/>
  <c r="M63"/>
  <c r="M59"/>
  <c r="M55"/>
  <c r="M51"/>
  <c r="M47"/>
  <c r="M43"/>
  <c r="M39"/>
  <c r="M35"/>
  <c r="M31"/>
  <c r="M27"/>
  <c r="M23"/>
  <c r="M19"/>
  <c r="M15"/>
  <c r="M11"/>
  <c r="M7"/>
  <c r="M3"/>
  <c r="M324"/>
  <c r="M320"/>
  <c r="M316"/>
  <c r="M312"/>
  <c r="M308"/>
  <c r="M304"/>
  <c r="M300"/>
  <c r="M296"/>
  <c r="M292"/>
  <c r="M288"/>
  <c r="M284"/>
  <c r="M280"/>
  <c r="M276"/>
  <c r="M272"/>
  <c r="M268"/>
  <c r="M264"/>
  <c r="M260"/>
  <c r="M256"/>
  <c r="M252"/>
  <c r="M248"/>
  <c r="M244"/>
  <c r="M240"/>
  <c r="M236"/>
  <c r="M232"/>
  <c r="M228"/>
  <c r="M224"/>
  <c r="M220"/>
  <c r="M216"/>
  <c r="M212"/>
  <c r="M208"/>
  <c r="M204"/>
  <c r="M200"/>
  <c r="M196"/>
  <c r="M192"/>
  <c r="M188"/>
  <c r="M184"/>
  <c r="M180"/>
  <c r="M176"/>
  <c r="M172"/>
  <c r="M168"/>
  <c r="M164"/>
  <c r="M160"/>
  <c r="M156"/>
  <c r="M152"/>
  <c r="M148"/>
  <c r="M144"/>
  <c r="M140"/>
  <c r="M136"/>
  <c r="M132"/>
  <c r="M128"/>
  <c r="M124"/>
  <c r="M120"/>
  <c r="M116"/>
  <c r="M112"/>
  <c r="M108"/>
  <c r="M104"/>
  <c r="M100"/>
  <c r="M96"/>
  <c r="M92"/>
  <c r="M88"/>
  <c r="M84"/>
  <c r="M80"/>
  <c r="M76"/>
  <c r="M72"/>
  <c r="M68"/>
  <c r="M64"/>
  <c r="M60"/>
  <c r="M56"/>
  <c r="M52"/>
  <c r="M48"/>
  <c r="M44"/>
  <c r="M40"/>
  <c r="M36"/>
  <c r="M32"/>
  <c r="M28"/>
  <c r="M24"/>
  <c r="M20"/>
  <c r="M16"/>
  <c r="M12"/>
  <c r="M8"/>
  <c r="M4"/>
  <c r="M325"/>
  <c r="M321"/>
  <c r="M317"/>
  <c r="M313"/>
  <c r="M309"/>
  <c r="M305"/>
  <c r="M301"/>
  <c r="M297"/>
  <c r="M293"/>
  <c r="M289"/>
  <c r="M285"/>
  <c r="M281"/>
  <c r="M277"/>
  <c r="M273"/>
  <c r="M269"/>
  <c r="M265"/>
  <c r="M261"/>
  <c r="M257"/>
  <c r="M253"/>
  <c r="M249"/>
  <c r="M245"/>
  <c r="M241"/>
  <c r="M237"/>
  <c r="M233"/>
  <c r="M229"/>
  <c r="M225"/>
  <c r="M221"/>
  <c r="M217"/>
  <c r="M213"/>
  <c r="M209"/>
  <c r="M205"/>
  <c r="M201"/>
  <c r="M197"/>
  <c r="M193"/>
  <c r="M189"/>
  <c r="M185"/>
  <c r="M181"/>
  <c r="M177"/>
  <c r="M173"/>
  <c r="M169"/>
  <c r="M165"/>
  <c r="M161"/>
  <c r="M157"/>
  <c r="M153"/>
  <c r="M149"/>
  <c r="M145"/>
  <c r="M141"/>
  <c r="M137"/>
  <c r="M133"/>
  <c r="M129"/>
  <c r="M125"/>
  <c r="M121"/>
  <c r="M117"/>
  <c r="M113"/>
  <c r="M109"/>
  <c r="M105"/>
  <c r="M101"/>
  <c r="M97"/>
  <c r="M93"/>
  <c r="M89"/>
  <c r="M85"/>
  <c r="M81"/>
  <c r="M77"/>
  <c r="M73"/>
  <c r="M69"/>
  <c r="M65"/>
  <c r="M61"/>
  <c r="M57"/>
  <c r="M53"/>
  <c r="M49"/>
  <c r="M45"/>
  <c r="M41"/>
  <c r="M37"/>
  <c r="M33"/>
  <c r="M29"/>
  <c r="M25"/>
  <c r="M21"/>
  <c r="M17"/>
  <c r="M13"/>
  <c r="M9"/>
  <c r="M5"/>
  <c r="M326"/>
  <c r="M322"/>
  <c r="M318"/>
  <c r="M314"/>
  <c r="M310"/>
  <c r="M306"/>
  <c r="M302"/>
  <c r="M298"/>
  <c r="M294"/>
  <c r="M290"/>
  <c r="M286"/>
  <c r="M282"/>
  <c r="M278"/>
  <c r="M274"/>
  <c r="M270"/>
  <c r="M266"/>
  <c r="M262"/>
  <c r="M258"/>
  <c r="M254"/>
  <c r="M250"/>
  <c r="M246"/>
  <c r="M242"/>
  <c r="M238"/>
  <c r="M234"/>
  <c r="M230"/>
  <c r="M226"/>
  <c r="M222"/>
  <c r="M218"/>
  <c r="M214"/>
  <c r="M210"/>
  <c r="M206"/>
  <c r="M202"/>
  <c r="M198"/>
  <c r="M194"/>
  <c r="M190"/>
  <c r="M186"/>
  <c r="M182"/>
  <c r="M178"/>
  <c r="M174"/>
  <c r="M170"/>
  <c r="M166"/>
  <c r="M162"/>
  <c r="M158"/>
  <c r="M154"/>
  <c r="M150"/>
  <c r="M146"/>
  <c r="M142"/>
  <c r="M138"/>
  <c r="M134"/>
  <c r="M130"/>
  <c r="M126"/>
  <c r="M122"/>
  <c r="M118"/>
  <c r="M114"/>
  <c r="M110"/>
  <c r="M106"/>
  <c r="M102"/>
  <c r="M98"/>
  <c r="M94"/>
  <c r="M90"/>
  <c r="M86"/>
  <c r="M82"/>
  <c r="M78"/>
  <c r="M74"/>
  <c r="M70"/>
  <c r="M66"/>
  <c r="M62"/>
  <c r="M58"/>
  <c r="M54"/>
  <c r="M50"/>
  <c r="M46"/>
  <c r="M42"/>
  <c r="M38"/>
  <c r="M34"/>
  <c r="M30"/>
  <c r="M26"/>
  <c r="M22"/>
  <c r="M18"/>
  <c r="M14"/>
  <c r="M10"/>
  <c r="M6"/>
  <c r="M2"/>
</calcChain>
</file>

<file path=xl/sharedStrings.xml><?xml version="1.0" encoding="utf-8"?>
<sst xmlns="http://schemas.openxmlformats.org/spreadsheetml/2006/main" count="1999" uniqueCount="791">
  <si>
    <t>1502010229</t>
  </si>
  <si>
    <t>荣红英</t>
  </si>
  <si>
    <t>综合</t>
  </si>
  <si>
    <t>鄄城县安监局下属事业</t>
  </si>
  <si>
    <t>化工</t>
  </si>
  <si>
    <t>1502012821</t>
  </si>
  <si>
    <t>李凯</t>
  </si>
  <si>
    <t>1502012711</t>
  </si>
  <si>
    <t>于目雷</t>
  </si>
  <si>
    <t>1502010820</t>
  </si>
  <si>
    <t>侯桂霞</t>
  </si>
  <si>
    <t>1502010223</t>
  </si>
  <si>
    <t>刘振国</t>
  </si>
  <si>
    <t>1502010420</t>
  </si>
  <si>
    <t>田玉莹</t>
  </si>
  <si>
    <t>1502012804</t>
  </si>
  <si>
    <t>陈冰玉</t>
  </si>
  <si>
    <t>鄄城县财政局基层财政管理局</t>
  </si>
  <si>
    <t>财务税收</t>
  </si>
  <si>
    <t>1502010815</t>
  </si>
  <si>
    <t>李鄄中</t>
  </si>
  <si>
    <t>1502010314</t>
  </si>
  <si>
    <t>姜鑫鑫</t>
  </si>
  <si>
    <t>1502010304</t>
  </si>
  <si>
    <t>李真</t>
  </si>
  <si>
    <t>1502010617</t>
  </si>
  <si>
    <t>侯晓慧</t>
  </si>
  <si>
    <t>1502012015</t>
  </si>
  <si>
    <t>邓海霞</t>
  </si>
  <si>
    <t>1502010114</t>
  </si>
  <si>
    <t>李静</t>
  </si>
  <si>
    <t>1502010322</t>
  </si>
  <si>
    <t>张振阳</t>
  </si>
  <si>
    <t>1502012210</t>
  </si>
  <si>
    <t>刘学妮</t>
  </si>
  <si>
    <t>1502011708</t>
  </si>
  <si>
    <t>王冠</t>
  </si>
  <si>
    <t>1502010824</t>
  </si>
  <si>
    <t>宋丽媛</t>
  </si>
  <si>
    <t>1502012724</t>
  </si>
  <si>
    <t>马腾</t>
  </si>
  <si>
    <t>1502010402</t>
  </si>
  <si>
    <t>王秋晓</t>
  </si>
  <si>
    <t>1502011008</t>
  </si>
  <si>
    <t>赵小莉</t>
  </si>
  <si>
    <t>1502011830</t>
  </si>
  <si>
    <t>申瑞雪</t>
  </si>
  <si>
    <t>1502011930</t>
  </si>
  <si>
    <t>孔哲</t>
  </si>
  <si>
    <t>1502012510</t>
  </si>
  <si>
    <t>李敏</t>
  </si>
  <si>
    <t>1502011914</t>
  </si>
  <si>
    <t>赵宜斌</t>
  </si>
  <si>
    <t>1502012323</t>
  </si>
  <si>
    <t>赵媛媛</t>
  </si>
  <si>
    <t>鄄城县财政局下属事业</t>
  </si>
  <si>
    <t>财政金融</t>
  </si>
  <si>
    <t>1502012930</t>
  </si>
  <si>
    <t>李方舒</t>
  </si>
  <si>
    <t>1502011929</t>
  </si>
  <si>
    <t>王海霞</t>
  </si>
  <si>
    <t>1502010307</t>
  </si>
  <si>
    <t>谢峰</t>
  </si>
  <si>
    <t>鄄城县城市管理局下属事业</t>
  </si>
  <si>
    <t>环境设计</t>
  </si>
  <si>
    <t>1502010404</t>
  </si>
  <si>
    <t>李连静</t>
  </si>
  <si>
    <t>1502012916</t>
  </si>
  <si>
    <t>苏忠捷</t>
  </si>
  <si>
    <t>1502012025</t>
  </si>
  <si>
    <t>吴忠法</t>
  </si>
  <si>
    <t>信息工程</t>
  </si>
  <si>
    <t>1502011310</t>
  </si>
  <si>
    <t>马静</t>
  </si>
  <si>
    <t>1502012602</t>
  </si>
  <si>
    <t>李环</t>
  </si>
  <si>
    <t>1502010529</t>
  </si>
  <si>
    <t>王涛</t>
  </si>
  <si>
    <t>鄄城县房产服务中心</t>
  </si>
  <si>
    <t>房地产管理</t>
  </si>
  <si>
    <t>1502010828</t>
  </si>
  <si>
    <t>仲慧慧</t>
  </si>
  <si>
    <t>1502012607</t>
  </si>
  <si>
    <t>赵元元</t>
  </si>
  <si>
    <t>1502011819</t>
  </si>
  <si>
    <t>李光辉</t>
  </si>
  <si>
    <t>鄄城县扶贫办</t>
  </si>
  <si>
    <t>财务管理</t>
  </si>
  <si>
    <t>1502010801</t>
  </si>
  <si>
    <t>陈华南</t>
  </si>
  <si>
    <t>1502010301</t>
  </si>
  <si>
    <t>陈凤华</t>
  </si>
  <si>
    <t>1502010412</t>
  </si>
  <si>
    <t>时玉芹</t>
  </si>
  <si>
    <t>鄄城县规划局</t>
  </si>
  <si>
    <t>城市规划</t>
  </si>
  <si>
    <t>1502012421</t>
  </si>
  <si>
    <t>李艳明</t>
  </si>
  <si>
    <t>1502012829</t>
  </si>
  <si>
    <t>李硕</t>
  </si>
  <si>
    <t>1502010226</t>
  </si>
  <si>
    <t>冯琼霞</t>
  </si>
  <si>
    <t>1502011227</t>
  </si>
  <si>
    <t>石冰冰</t>
  </si>
  <si>
    <t>1502011002</t>
  </si>
  <si>
    <t>许学冬</t>
  </si>
  <si>
    <t>1502011305</t>
  </si>
  <si>
    <t>梁博</t>
  </si>
  <si>
    <t>鄄城县国土资源局下属事业</t>
  </si>
  <si>
    <t>矿产资源开发</t>
  </si>
  <si>
    <t>1502011027</t>
  </si>
  <si>
    <t>刘绪</t>
  </si>
  <si>
    <t>1502010329</t>
  </si>
  <si>
    <t>翟继海</t>
  </si>
  <si>
    <t>1502010919</t>
  </si>
  <si>
    <t>崔成</t>
  </si>
  <si>
    <t>土地信息管理</t>
  </si>
  <si>
    <t>1502011815</t>
  </si>
  <si>
    <t>胡秀琰</t>
  </si>
  <si>
    <t>1502011224</t>
  </si>
  <si>
    <t>李晓</t>
  </si>
  <si>
    <t>1502012112</t>
  </si>
  <si>
    <t>董成仁</t>
  </si>
  <si>
    <t>鄄城县环保局下属事业</t>
  </si>
  <si>
    <t>环境检测</t>
  </si>
  <si>
    <t>1502010908</t>
  </si>
  <si>
    <t>秦伟</t>
  </si>
  <si>
    <t>1502012809</t>
  </si>
  <si>
    <t>侯本森</t>
  </si>
  <si>
    <t>1502010419</t>
  </si>
  <si>
    <t>陈慧</t>
  </si>
  <si>
    <t>1502012810</t>
  </si>
  <si>
    <t>张俊泉</t>
  </si>
  <si>
    <t>1502011201</t>
  </si>
  <si>
    <t>郑亚楠</t>
  </si>
  <si>
    <t>1502011715</t>
  </si>
  <si>
    <t>刘俭</t>
  </si>
  <si>
    <t>1502011218</t>
  </si>
  <si>
    <t>袁慧芳</t>
  </si>
  <si>
    <t>1502011129</t>
  </si>
  <si>
    <t>李春浩</t>
  </si>
  <si>
    <t>1502011308</t>
  </si>
  <si>
    <t>牛彦杰</t>
  </si>
  <si>
    <t>1502012604</t>
  </si>
  <si>
    <t>高洪力</t>
  </si>
  <si>
    <t>1502011409</t>
  </si>
  <si>
    <t>刘雯</t>
  </si>
  <si>
    <t>1502010110</t>
  </si>
  <si>
    <t>王栋</t>
  </si>
  <si>
    <t>1502012818</t>
  </si>
  <si>
    <t>张睿</t>
  </si>
  <si>
    <t>1502011923</t>
  </si>
  <si>
    <t>陈浩</t>
  </si>
  <si>
    <t>1502012206</t>
  </si>
  <si>
    <t>张玉红</t>
  </si>
  <si>
    <t>1502011423</t>
  </si>
  <si>
    <t>王莉</t>
  </si>
  <si>
    <t>1502012912</t>
  </si>
  <si>
    <t>杨蔚蔚</t>
  </si>
  <si>
    <t>1502010829</t>
  </si>
  <si>
    <t>张润生</t>
  </si>
  <si>
    <t>鄄城县交通局下属事业</t>
  </si>
  <si>
    <t>交通工程管理</t>
  </si>
  <si>
    <t>1502011319</t>
  </si>
  <si>
    <t>徐岳孟</t>
  </si>
  <si>
    <t>1502010417</t>
  </si>
  <si>
    <t>段庆强</t>
  </si>
  <si>
    <t>1502010101</t>
  </si>
  <si>
    <t>孟艳</t>
  </si>
  <si>
    <t>文秘</t>
  </si>
  <si>
    <t>1502011416</t>
  </si>
  <si>
    <t>曹洪振</t>
  </si>
  <si>
    <t>1502012515</t>
  </si>
  <si>
    <t>王永杰</t>
  </si>
  <si>
    <t>1502010320</t>
  </si>
  <si>
    <t>张明</t>
  </si>
  <si>
    <t>鄄城县金融办</t>
  </si>
  <si>
    <t>1502012909</t>
  </si>
  <si>
    <t>周小舟</t>
  </si>
  <si>
    <t>1502010918</t>
  </si>
  <si>
    <t>胡晴晴</t>
  </si>
  <si>
    <t>1502011120</t>
  </si>
  <si>
    <t>刘艳玲</t>
  </si>
  <si>
    <t>1502012004</t>
  </si>
  <si>
    <t>唐守珍</t>
  </si>
  <si>
    <t>1502012229</t>
  </si>
  <si>
    <t>王晓彤</t>
  </si>
  <si>
    <t>1502012312</t>
  </si>
  <si>
    <t>王倩</t>
  </si>
  <si>
    <t>鄄城县民政局下属事业</t>
  </si>
  <si>
    <t>计算机</t>
  </si>
  <si>
    <t>1502012402</t>
  </si>
  <si>
    <t>王坤</t>
  </si>
  <si>
    <t>1502010421</t>
  </si>
  <si>
    <t>吴延赞</t>
  </si>
  <si>
    <t>1502010503</t>
  </si>
  <si>
    <t>亓俊芳</t>
  </si>
  <si>
    <t>1502011518</t>
  </si>
  <si>
    <t>董方婷</t>
  </si>
  <si>
    <t>1502011528</t>
  </si>
  <si>
    <t>孟爽</t>
  </si>
  <si>
    <t>鄄城县人民法院</t>
  </si>
  <si>
    <t>审判辅助A</t>
  </si>
  <si>
    <t>1502012706</t>
  </si>
  <si>
    <t>王贵娟</t>
  </si>
  <si>
    <t>1502010714</t>
  </si>
  <si>
    <t>杜玉品</t>
  </si>
  <si>
    <t>1502011420</t>
  </si>
  <si>
    <t>王传龙</t>
  </si>
  <si>
    <t>1502011822</t>
  </si>
  <si>
    <t>张欣</t>
  </si>
  <si>
    <t>1502010624</t>
  </si>
  <si>
    <t>谷放</t>
  </si>
  <si>
    <t>1502012302</t>
  </si>
  <si>
    <t>刘瑞晓</t>
  </si>
  <si>
    <t>1502010729</t>
  </si>
  <si>
    <t>刘小庆</t>
  </si>
  <si>
    <t>1502011117</t>
  </si>
  <si>
    <t>刘朝朝</t>
  </si>
  <si>
    <t>1502011106</t>
  </si>
  <si>
    <t>王波弘</t>
  </si>
  <si>
    <t>1502011314</t>
  </si>
  <si>
    <t>张韦君</t>
  </si>
  <si>
    <t>1502012101</t>
  </si>
  <si>
    <t>吴琼</t>
  </si>
  <si>
    <t>1502011713</t>
  </si>
  <si>
    <t>李君</t>
  </si>
  <si>
    <t>1502012105</t>
  </si>
  <si>
    <t>赵孝栋</t>
  </si>
  <si>
    <t>1502010112</t>
  </si>
  <si>
    <t>朱训庆</t>
  </si>
  <si>
    <t>1502011124</t>
  </si>
  <si>
    <t>王济耀</t>
  </si>
  <si>
    <t>1502011619</t>
  </si>
  <si>
    <t>陈晨</t>
  </si>
  <si>
    <t>审判辅助B</t>
  </si>
  <si>
    <t>1502010319</t>
  </si>
  <si>
    <t>曹静静</t>
  </si>
  <si>
    <t>1502011311</t>
  </si>
  <si>
    <t>周培</t>
  </si>
  <si>
    <t>1502010311</t>
  </si>
  <si>
    <t>刘翠婷</t>
  </si>
  <si>
    <t>1502012512</t>
  </si>
  <si>
    <t>陈鲁生</t>
  </si>
  <si>
    <t>审判辅助C</t>
  </si>
  <si>
    <t>1502010306</t>
  </si>
  <si>
    <t>李婷</t>
  </si>
  <si>
    <t>1502012330</t>
  </si>
  <si>
    <t>宋璐璐</t>
  </si>
  <si>
    <t>1502010809</t>
  </si>
  <si>
    <t>陶士健</t>
  </si>
  <si>
    <t>审判辅助D</t>
  </si>
  <si>
    <t>1502010630</t>
  </si>
  <si>
    <t>孟祥鹏</t>
  </si>
  <si>
    <t>1502010914</t>
  </si>
  <si>
    <t>李印</t>
  </si>
  <si>
    <t>1502010530</t>
  </si>
  <si>
    <t>顾丽君</t>
  </si>
  <si>
    <t>司法协警</t>
  </si>
  <si>
    <t>1502010310</t>
  </si>
  <si>
    <t>许莹</t>
  </si>
  <si>
    <t>1502011630</t>
  </si>
  <si>
    <t>张景然</t>
  </si>
  <si>
    <t>1502012815</t>
  </si>
  <si>
    <t>程松彪</t>
  </si>
  <si>
    <t>1502010511</t>
  </si>
  <si>
    <t>徐莉</t>
  </si>
  <si>
    <t>1502012704</t>
  </si>
  <si>
    <t>杨书</t>
  </si>
  <si>
    <t>鄄城县人民检察院</t>
  </si>
  <si>
    <t>1502011126</t>
  </si>
  <si>
    <t>郭润琦</t>
  </si>
  <si>
    <t>1502010928</t>
  </si>
  <si>
    <t>杨爽</t>
  </si>
  <si>
    <t>1502010323</t>
  </si>
  <si>
    <t>王静</t>
  </si>
  <si>
    <t>1502012527</t>
  </si>
  <si>
    <t>岳秀军</t>
  </si>
  <si>
    <t>1502010330</t>
  </si>
  <si>
    <t>1502012021</t>
  </si>
  <si>
    <t>常晨</t>
  </si>
  <si>
    <t>1502011219</t>
  </si>
  <si>
    <t>于景霞</t>
  </si>
  <si>
    <t>1502012314</t>
  </si>
  <si>
    <t>王新宇</t>
  </si>
  <si>
    <t>1502012827</t>
  </si>
  <si>
    <t>许海洲</t>
  </si>
  <si>
    <t>1502012814</t>
  </si>
  <si>
    <t>鹿婷婷</t>
  </si>
  <si>
    <t>1502011114</t>
  </si>
  <si>
    <t>田蔓</t>
  </si>
  <si>
    <t>1502011415</t>
  </si>
  <si>
    <t>孙哲</t>
  </si>
  <si>
    <t>1502010203</t>
  </si>
  <si>
    <t>徐聪</t>
  </si>
  <si>
    <t>1502010812</t>
  </si>
  <si>
    <t>刘媛媛</t>
  </si>
  <si>
    <t>1502010321</t>
  </si>
  <si>
    <t>孙琼</t>
  </si>
  <si>
    <t>1502011927</t>
  </si>
  <si>
    <t>贾作朝</t>
  </si>
  <si>
    <t>1502013008</t>
  </si>
  <si>
    <t>楚迎新</t>
  </si>
  <si>
    <t>1502012130</t>
  </si>
  <si>
    <t>苏瑜</t>
  </si>
  <si>
    <t>1502011320</t>
  </si>
  <si>
    <t>郑朔</t>
  </si>
  <si>
    <t>鄄城县市场秩序监督管理局下属事业</t>
  </si>
  <si>
    <t>药剂</t>
  </si>
  <si>
    <t>1502012403</t>
  </si>
  <si>
    <t>孙德禄</t>
  </si>
  <si>
    <t>1502011912</t>
  </si>
  <si>
    <t>李晓洁</t>
  </si>
  <si>
    <t>1502010605</t>
  </si>
  <si>
    <t>王会</t>
  </si>
  <si>
    <t>中药</t>
  </si>
  <si>
    <t>1502012727</t>
  </si>
  <si>
    <t>陈花丽</t>
  </si>
  <si>
    <t>1502012713</t>
  </si>
  <si>
    <t>臧文文</t>
  </si>
  <si>
    <t>鄄城县住房与城乡建设局下属事业</t>
  </si>
  <si>
    <t>建筑工程</t>
  </si>
  <si>
    <t>1502012710</t>
  </si>
  <si>
    <t>薛寒</t>
  </si>
  <si>
    <t>1502013009</t>
  </si>
  <si>
    <t>孙扬扬</t>
  </si>
  <si>
    <t>1502010930</t>
  </si>
  <si>
    <t>任聪聪</t>
  </si>
  <si>
    <t>1502011509</t>
  </si>
  <si>
    <t>杜爱格</t>
  </si>
  <si>
    <t>1502011229</t>
  </si>
  <si>
    <t>郭继涛</t>
  </si>
  <si>
    <t>1502012520</t>
  </si>
  <si>
    <t>张庆寅</t>
  </si>
  <si>
    <t>县直事业A</t>
  </si>
  <si>
    <t>定向岗位</t>
  </si>
  <si>
    <t>1502010602</t>
  </si>
  <si>
    <t>张鹏</t>
  </si>
  <si>
    <t>1502012416</t>
  </si>
  <si>
    <t>吴延勋</t>
  </si>
  <si>
    <t>1502011829</t>
  </si>
  <si>
    <t>李振</t>
  </si>
  <si>
    <t>1502011617</t>
  </si>
  <si>
    <t>张鑫</t>
  </si>
  <si>
    <t>1502012924</t>
  </si>
  <si>
    <t>葛春梅</t>
  </si>
  <si>
    <t>县直事业B</t>
  </si>
  <si>
    <t>1502010313</t>
  </si>
  <si>
    <t>宗国</t>
  </si>
  <si>
    <t>1502011015</t>
  </si>
  <si>
    <t>杜国洋</t>
  </si>
  <si>
    <t>1502012513</t>
  </si>
  <si>
    <t>韩淑芳</t>
  </si>
  <si>
    <t>1502010209</t>
  </si>
  <si>
    <t>冯亚国</t>
  </si>
  <si>
    <t>1502011202</t>
  </si>
  <si>
    <t>孙霜霜</t>
  </si>
  <si>
    <t>1502011717</t>
  </si>
  <si>
    <t>庄新华</t>
  </si>
  <si>
    <t>1502011408</t>
  </si>
  <si>
    <t>苏萌</t>
  </si>
  <si>
    <t>1502010122</t>
  </si>
  <si>
    <t>李营</t>
  </si>
  <si>
    <t>1502012708</t>
  </si>
  <si>
    <t>韩翠翠</t>
  </si>
  <si>
    <t>1502027803</t>
  </si>
  <si>
    <t>宋峰</t>
  </si>
  <si>
    <t>卫生</t>
  </si>
  <si>
    <t>县二院</t>
  </si>
  <si>
    <t>临床医生</t>
  </si>
  <si>
    <t>1502027411</t>
  </si>
  <si>
    <t>胡同会</t>
  </si>
  <si>
    <t>1502025907</t>
  </si>
  <si>
    <t>李从鹏</t>
  </si>
  <si>
    <t>1502027406</t>
  </si>
  <si>
    <t>刘明刚</t>
  </si>
  <si>
    <t>1502026229</t>
  </si>
  <si>
    <t>陈丙胜</t>
  </si>
  <si>
    <t>1502026426</t>
  </si>
  <si>
    <t>王继瑞</t>
  </si>
  <si>
    <t>1502027221</t>
  </si>
  <si>
    <t>张玉莲</t>
  </si>
  <si>
    <t>1502026616</t>
  </si>
  <si>
    <t>周林帅</t>
  </si>
  <si>
    <t>1502027704</t>
  </si>
  <si>
    <t>郭心勇</t>
  </si>
  <si>
    <t>1502027119</t>
  </si>
  <si>
    <t>吴延斌</t>
  </si>
  <si>
    <t>1502027126</t>
  </si>
  <si>
    <t>赵瑞梅</t>
  </si>
  <si>
    <t>1502027410</t>
  </si>
  <si>
    <t>刘海燕</t>
  </si>
  <si>
    <t>1502027611</t>
  </si>
  <si>
    <t>孙渊渊</t>
  </si>
  <si>
    <t>1502027113</t>
  </si>
  <si>
    <t>刘宪敏</t>
  </si>
  <si>
    <t>1502027616</t>
  </si>
  <si>
    <t>徐珊</t>
  </si>
  <si>
    <t>1502027603</t>
  </si>
  <si>
    <t>苏桂凤</t>
  </si>
  <si>
    <t>1502026520</t>
  </si>
  <si>
    <t>谢传鹏</t>
  </si>
  <si>
    <t>1502026407</t>
  </si>
  <si>
    <t>辛燕青</t>
  </si>
  <si>
    <t>1502026612</t>
  </si>
  <si>
    <t>刘海玲</t>
  </si>
  <si>
    <t>县医院</t>
  </si>
  <si>
    <t>放射CT医生</t>
  </si>
  <si>
    <t>1502025905</t>
  </si>
  <si>
    <t>刘翠苹</t>
  </si>
  <si>
    <t>1502027222</t>
  </si>
  <si>
    <t>孙庆如</t>
  </si>
  <si>
    <t>护理</t>
  </si>
  <si>
    <t>1502027405</t>
  </si>
  <si>
    <t>陈爱丽</t>
  </si>
  <si>
    <t>1502026623</t>
  </si>
  <si>
    <t>张丽娟</t>
  </si>
  <si>
    <t>1502027806</t>
  </si>
  <si>
    <t>王园园</t>
  </si>
  <si>
    <t>1502026713</t>
  </si>
  <si>
    <t>杜瑞芳</t>
  </si>
  <si>
    <t>1502025916</t>
  </si>
  <si>
    <t>杜娟</t>
  </si>
  <si>
    <t>1502026108</t>
  </si>
  <si>
    <t>冯莹</t>
  </si>
  <si>
    <t>1502025908</t>
  </si>
  <si>
    <t>李娟</t>
  </si>
  <si>
    <t>1502026902</t>
  </si>
  <si>
    <t>胡晓曼</t>
  </si>
  <si>
    <t>1502026312</t>
  </si>
  <si>
    <t>李欣欣</t>
  </si>
  <si>
    <t>1502026510</t>
  </si>
  <si>
    <t>李婷婷</t>
  </si>
  <si>
    <t>1502027426</t>
  </si>
  <si>
    <t>马营营</t>
  </si>
  <si>
    <t>1502026201</t>
  </si>
  <si>
    <t>李会苹</t>
  </si>
  <si>
    <t>1502026606</t>
  </si>
  <si>
    <t>宋先芬</t>
  </si>
  <si>
    <t>1502026721</t>
  </si>
  <si>
    <t>王素贤</t>
  </si>
  <si>
    <t>1502025924</t>
  </si>
  <si>
    <t>张艳姿</t>
  </si>
  <si>
    <t>检验医生</t>
  </si>
  <si>
    <t>1502025926</t>
  </si>
  <si>
    <t>张晨</t>
  </si>
  <si>
    <t>1502027228</t>
  </si>
  <si>
    <t>周琳琳</t>
  </si>
  <si>
    <t>1502027420</t>
  </si>
  <si>
    <t>刘凤霞</t>
  </si>
  <si>
    <t>临床医生A组</t>
  </si>
  <si>
    <t>1502027009</t>
  </si>
  <si>
    <t>曹五梅</t>
  </si>
  <si>
    <t>1502026130</t>
  </si>
  <si>
    <t>曹昌波</t>
  </si>
  <si>
    <t>1502026818</t>
  </si>
  <si>
    <t>李自昌</t>
  </si>
  <si>
    <t>1502027516</t>
  </si>
  <si>
    <t>赵虎</t>
  </si>
  <si>
    <t>1502026124</t>
  </si>
  <si>
    <t>吴茜茜</t>
  </si>
  <si>
    <t>1502027211</t>
  </si>
  <si>
    <t>陈建存</t>
  </si>
  <si>
    <t>1502026824</t>
  </si>
  <si>
    <t>荣伟</t>
  </si>
  <si>
    <t>1502027017</t>
  </si>
  <si>
    <t>王云</t>
  </si>
  <si>
    <t>1502027321</t>
  </si>
  <si>
    <t>韩燕珍</t>
  </si>
  <si>
    <t>1502027219</t>
  </si>
  <si>
    <t>尚亚兰</t>
  </si>
  <si>
    <t>1502027720</t>
  </si>
  <si>
    <t>辛慧丽</t>
  </si>
  <si>
    <t>1502027508</t>
  </si>
  <si>
    <t>任亚茹</t>
  </si>
  <si>
    <t>临床医生B组</t>
  </si>
  <si>
    <t>1502026116</t>
  </si>
  <si>
    <t>侯芳芳</t>
  </si>
  <si>
    <t>1502027710</t>
  </si>
  <si>
    <t>苏慧阁</t>
  </si>
  <si>
    <t>1502026014</t>
  </si>
  <si>
    <t>李燕平</t>
  </si>
  <si>
    <t>1502026621</t>
  </si>
  <si>
    <t>袁玉梅</t>
  </si>
  <si>
    <t>1502027608</t>
  </si>
  <si>
    <t>李段</t>
  </si>
  <si>
    <t>1502027816</t>
  </si>
  <si>
    <t>王莹</t>
  </si>
  <si>
    <t>1502026819</t>
  </si>
  <si>
    <t>王方曦</t>
  </si>
  <si>
    <t>1502026620</t>
  </si>
  <si>
    <t>张意明</t>
  </si>
  <si>
    <t>1502027422</t>
  </si>
  <si>
    <t>王娅茹</t>
  </si>
  <si>
    <t>1502027630</t>
  </si>
  <si>
    <t>田翠芹</t>
  </si>
  <si>
    <t>1502027813</t>
  </si>
  <si>
    <t>赵春婷</t>
  </si>
  <si>
    <t>1502026525</t>
  </si>
  <si>
    <t>李娜</t>
  </si>
  <si>
    <t>麻醉医生</t>
  </si>
  <si>
    <t>1502025913</t>
  </si>
  <si>
    <t>王翠</t>
  </si>
  <si>
    <t>1502027030</t>
  </si>
  <si>
    <t>韩滢</t>
  </si>
  <si>
    <t>针灸推拿康复医生</t>
  </si>
  <si>
    <t>1502026601</t>
  </si>
  <si>
    <t>温红娟</t>
  </si>
  <si>
    <t>1502027507</t>
  </si>
  <si>
    <t>侯蕊</t>
  </si>
  <si>
    <t>乡镇卫生院</t>
  </si>
  <si>
    <t>1502026002</t>
  </si>
  <si>
    <t>徐娅茹</t>
  </si>
  <si>
    <t>1502027320</t>
  </si>
  <si>
    <t>张黎</t>
  </si>
  <si>
    <t>1502026304</t>
  </si>
  <si>
    <t>谭金平</t>
  </si>
  <si>
    <t>1502026524</t>
  </si>
  <si>
    <t>郭沛沛</t>
  </si>
  <si>
    <t>1502026323</t>
  </si>
  <si>
    <t>张银苹</t>
  </si>
  <si>
    <t>1502027328</t>
  </si>
  <si>
    <t>丁海霞</t>
  </si>
  <si>
    <t>1502026017</t>
  </si>
  <si>
    <t>张静静</t>
  </si>
  <si>
    <t>1502027323</t>
  </si>
  <si>
    <t>张乐</t>
  </si>
  <si>
    <t>1502027729</t>
  </si>
  <si>
    <t>杨静</t>
  </si>
  <si>
    <t>1502027708</t>
  </si>
  <si>
    <t>马相社</t>
  </si>
  <si>
    <t>1502027429</t>
  </si>
  <si>
    <t>谷爽</t>
  </si>
  <si>
    <t>1502025928</t>
  </si>
  <si>
    <t>贾春菊</t>
  </si>
  <si>
    <t>1502027201</t>
  </si>
  <si>
    <t>李仁娟</t>
  </si>
  <si>
    <t>1502027728</t>
  </si>
  <si>
    <t>付康</t>
  </si>
  <si>
    <t>1502026424</t>
  </si>
  <si>
    <t>苏鲁建</t>
  </si>
  <si>
    <t>1502027102</t>
  </si>
  <si>
    <t>彭雯婧</t>
  </si>
  <si>
    <t>1502026208</t>
  </si>
  <si>
    <t>郭瑾</t>
  </si>
  <si>
    <t>1502026105</t>
  </si>
  <si>
    <t>王芹芹</t>
  </si>
  <si>
    <t>1502027503</t>
  </si>
  <si>
    <t>王蓓</t>
  </si>
  <si>
    <t>1502027511</t>
  </si>
  <si>
    <t>郭云</t>
  </si>
  <si>
    <t>1502026403</t>
  </si>
  <si>
    <t>张旭</t>
  </si>
  <si>
    <t>1502026719</t>
  </si>
  <si>
    <t>孙红燕</t>
  </si>
  <si>
    <t>1502027512</t>
  </si>
  <si>
    <t>李林稳</t>
  </si>
  <si>
    <t>1502026010</t>
  </si>
  <si>
    <t>徐福彪</t>
  </si>
  <si>
    <t>1502027214</t>
  </si>
  <si>
    <t>高贤恒</t>
  </si>
  <si>
    <t>1502025917</t>
  </si>
  <si>
    <t>谭效文</t>
  </si>
  <si>
    <t>1502026724</t>
  </si>
  <si>
    <t>孙丽辉</t>
  </si>
  <si>
    <t>1502026221</t>
  </si>
  <si>
    <t>王鲁丽</t>
  </si>
  <si>
    <t>1502027626</t>
  </si>
  <si>
    <t>杜明慧</t>
  </si>
  <si>
    <t>1502027123</t>
  </si>
  <si>
    <t>王茹玉</t>
  </si>
  <si>
    <t>1502026224</t>
  </si>
  <si>
    <t>刘东建</t>
  </si>
  <si>
    <t>1502027216</t>
  </si>
  <si>
    <t>牟祖青</t>
  </si>
  <si>
    <t>1502025909</t>
  </si>
  <si>
    <t>顾盎然</t>
  </si>
  <si>
    <t>1502026306</t>
  </si>
  <si>
    <t>徐秀华</t>
  </si>
  <si>
    <t>1502025903</t>
  </si>
  <si>
    <t>肖洪涛</t>
  </si>
  <si>
    <t>1502026417</t>
  </si>
  <si>
    <t>梁辉</t>
  </si>
  <si>
    <t>1502026716</t>
  </si>
  <si>
    <t>1502027515</t>
  </si>
  <si>
    <t>许莲莲</t>
  </si>
  <si>
    <t>1502026925</t>
  </si>
  <si>
    <t>1502027104</t>
  </si>
  <si>
    <t>胡香香</t>
  </si>
  <si>
    <t>1502027412</t>
  </si>
  <si>
    <t>仝靖</t>
  </si>
  <si>
    <t>1502026207</t>
  </si>
  <si>
    <t>许江平</t>
  </si>
  <si>
    <t>1502026709</t>
  </si>
  <si>
    <t>薄涛</t>
  </si>
  <si>
    <t>1502026009</t>
  </si>
  <si>
    <t>刘娟</t>
  </si>
  <si>
    <t>1502026205</t>
  </si>
  <si>
    <t>宋超</t>
  </si>
  <si>
    <t>1502027617</t>
  </si>
  <si>
    <t>匡彦彦</t>
  </si>
  <si>
    <t>1502026728</t>
  </si>
  <si>
    <t>张科楠</t>
  </si>
  <si>
    <t>1502026808</t>
  </si>
  <si>
    <t>匡文</t>
  </si>
  <si>
    <t>1502027329</t>
  </si>
  <si>
    <t>张君旗</t>
  </si>
  <si>
    <t>1502026611</t>
  </si>
  <si>
    <t>田青苗</t>
  </si>
  <si>
    <t>1502027310</t>
  </si>
  <si>
    <t>赵子彦</t>
  </si>
  <si>
    <t>1502027517</t>
  </si>
  <si>
    <t>潘迪</t>
  </si>
  <si>
    <t>1502026614</t>
  </si>
  <si>
    <t>冯文慧</t>
  </si>
  <si>
    <t>1502027015</t>
  </si>
  <si>
    <t>李俊彦</t>
  </si>
  <si>
    <t>临床医生C组</t>
  </si>
  <si>
    <t>1502026903</t>
  </si>
  <si>
    <t>曹佩芳</t>
  </si>
  <si>
    <t>1502026701</t>
  </si>
  <si>
    <t>柴云保</t>
  </si>
  <si>
    <t>1502026128</t>
  </si>
  <si>
    <t>吕桂鲜</t>
  </si>
  <si>
    <t>1502027307</t>
  </si>
  <si>
    <t>赵红星</t>
  </si>
  <si>
    <t>1502027010</t>
  </si>
  <si>
    <t>田婧婧</t>
  </si>
  <si>
    <t>1502026910</t>
  </si>
  <si>
    <t>孙英杰</t>
  </si>
  <si>
    <t>1502026802</t>
  </si>
  <si>
    <t>吕召鑫</t>
  </si>
  <si>
    <t>1502026930</t>
  </si>
  <si>
    <t>边海盼</t>
  </si>
  <si>
    <t>1502027316</t>
  </si>
  <si>
    <t>张东方</t>
  </si>
  <si>
    <t>1502027129</t>
  </si>
  <si>
    <t>任素霞</t>
  </si>
  <si>
    <t>1502027502</t>
  </si>
  <si>
    <t>赵俊贺</t>
  </si>
  <si>
    <t>1502027809</t>
  </si>
  <si>
    <t>贾添添</t>
  </si>
  <si>
    <t>1502026513</t>
  </si>
  <si>
    <t>邢亚茹</t>
  </si>
  <si>
    <t>1502027701</t>
  </si>
  <si>
    <t>张艳</t>
  </si>
  <si>
    <t>1502026125</t>
  </si>
  <si>
    <t>梅桂珍</t>
  </si>
  <si>
    <t>1502026022</t>
  </si>
  <si>
    <t>李宪朋</t>
  </si>
  <si>
    <t>1502026316</t>
  </si>
  <si>
    <t>于传涛</t>
  </si>
  <si>
    <t>1502026328</t>
  </si>
  <si>
    <t>梁爽</t>
  </si>
  <si>
    <t>影像医生</t>
  </si>
  <si>
    <t>1502027208</t>
  </si>
  <si>
    <t>仪艳</t>
  </si>
  <si>
    <t>1502026517</t>
  </si>
  <si>
    <t>李霄雯</t>
  </si>
  <si>
    <t>1502027001</t>
  </si>
  <si>
    <t>李炎</t>
  </si>
  <si>
    <t>1502026821</t>
  </si>
  <si>
    <t>张娆</t>
  </si>
  <si>
    <t>1502027022</t>
  </si>
  <si>
    <t>岳淑贤</t>
  </si>
  <si>
    <t>1502025910</t>
  </si>
  <si>
    <t>邵岩</t>
  </si>
  <si>
    <t>1502026628</t>
  </si>
  <si>
    <t>肖易如</t>
  </si>
  <si>
    <t>1502027109</t>
  </si>
  <si>
    <t>高帅</t>
  </si>
  <si>
    <t>中医医生</t>
  </si>
  <si>
    <t>1502027620</t>
  </si>
  <si>
    <t>杜海娟</t>
  </si>
  <si>
    <t>1502026714</t>
  </si>
  <si>
    <t>周志国</t>
  </si>
  <si>
    <t>1502027124</t>
  </si>
  <si>
    <t>陈圣世</t>
  </si>
  <si>
    <t>1502026530</t>
  </si>
  <si>
    <t>赵志军</t>
  </si>
  <si>
    <t>1502026021</t>
  </si>
  <si>
    <t>马园园</t>
  </si>
  <si>
    <t>1502026126</t>
  </si>
  <si>
    <t>吴晖</t>
  </si>
  <si>
    <t>中医院</t>
  </si>
  <si>
    <t>1502026914</t>
  </si>
  <si>
    <t>李家彬</t>
  </si>
  <si>
    <t>1502026103</t>
  </si>
  <si>
    <t>周亚男</t>
  </si>
  <si>
    <t>1502026730</t>
  </si>
  <si>
    <t>任淼</t>
  </si>
  <si>
    <t>1502026715</t>
  </si>
  <si>
    <t>石晓峰</t>
  </si>
  <si>
    <t>1502027716</t>
  </si>
  <si>
    <t>刘忠普</t>
  </si>
  <si>
    <t>1502027505</t>
  </si>
  <si>
    <t>李美娟</t>
  </si>
  <si>
    <t>1502026512</t>
  </si>
  <si>
    <t>陈一卿</t>
  </si>
  <si>
    <t>1502027609</t>
  </si>
  <si>
    <t>蔡琼宇</t>
  </si>
  <si>
    <t>1502027404</t>
  </si>
  <si>
    <t>韩笑</t>
  </si>
  <si>
    <t>1502026921</t>
  </si>
  <si>
    <t>孙明霞</t>
  </si>
  <si>
    <t>1502026203</t>
  </si>
  <si>
    <t>马宽宽</t>
  </si>
  <si>
    <t>准考证号</t>
  </si>
  <si>
    <t>姓名</t>
  </si>
  <si>
    <t>报考专业</t>
  </si>
  <si>
    <t>报考单位</t>
  </si>
  <si>
    <t>岗位名称</t>
  </si>
  <si>
    <t>序号</t>
    <phoneticPr fontId="3" type="noConversion"/>
  </si>
  <si>
    <t>场次</t>
    <phoneticPr fontId="3" type="noConversion"/>
  </si>
  <si>
    <t>8月21日上午</t>
  </si>
  <si>
    <t>面试时间</t>
    <phoneticPr fontId="3" type="noConversion"/>
  </si>
  <si>
    <t>总成绩</t>
    <phoneticPr fontId="3" type="noConversion"/>
  </si>
  <si>
    <t>面试成绩</t>
    <phoneticPr fontId="3" type="noConversion"/>
  </si>
  <si>
    <t>笔试成绩</t>
    <phoneticPr fontId="3" type="noConversion"/>
  </si>
  <si>
    <t>名次</t>
    <phoneticPr fontId="3" type="noConversion"/>
  </si>
  <si>
    <t>备注</t>
    <phoneticPr fontId="3" type="noConversion"/>
  </si>
  <si>
    <t>缺考</t>
    <phoneticPr fontId="3" type="noConversion"/>
  </si>
  <si>
    <t>笔试成绩X50%</t>
    <phoneticPr fontId="3" type="noConversion"/>
  </si>
  <si>
    <t>面试成绩X50%</t>
    <phoneticPr fontId="3" type="noConversion"/>
  </si>
  <si>
    <t>缺考</t>
    <phoneticPr fontId="3" type="noConversion"/>
  </si>
  <si>
    <t>缺考</t>
    <phoneticPr fontId="3" type="noConversion"/>
  </si>
  <si>
    <t>8月21日上午</t>
    <phoneticPr fontId="3" type="noConversion"/>
  </si>
  <si>
    <t>8月21日上午</t>
    <phoneticPr fontId="3" type="noConversion"/>
  </si>
  <si>
    <t>8月21日上午</t>
    <phoneticPr fontId="3" type="noConversion"/>
  </si>
  <si>
    <t>8月21日上午</t>
    <phoneticPr fontId="3" type="noConversion"/>
  </si>
  <si>
    <t>8月21日上午</t>
    <phoneticPr fontId="3" type="noConversion"/>
  </si>
  <si>
    <t>8月21日上午</t>
    <phoneticPr fontId="3" type="noConversion"/>
  </si>
  <si>
    <t>8月21日上午</t>
    <phoneticPr fontId="3" type="noConversion"/>
  </si>
  <si>
    <t>8月21日上午</t>
    <phoneticPr fontId="3" type="noConversion"/>
  </si>
  <si>
    <t>8月21日上午</t>
    <phoneticPr fontId="3" type="noConversion"/>
  </si>
  <si>
    <t>8月21日上午</t>
    <phoneticPr fontId="3" type="noConversion"/>
  </si>
  <si>
    <t>8月21日上午</t>
    <phoneticPr fontId="3" type="noConversion"/>
  </si>
  <si>
    <t>8月21日上午</t>
    <phoneticPr fontId="3" type="noConversion"/>
  </si>
  <si>
    <t>8月21日上午</t>
    <phoneticPr fontId="3" type="noConversion"/>
  </si>
  <si>
    <t>缺考</t>
    <phoneticPr fontId="3" type="noConversion"/>
  </si>
  <si>
    <t>8月21日上午</t>
    <phoneticPr fontId="3" type="noConversion"/>
  </si>
  <si>
    <t>8月21日上午</t>
    <phoneticPr fontId="3" type="noConversion"/>
  </si>
  <si>
    <t>8月21日上午</t>
    <phoneticPr fontId="3" type="noConversion"/>
  </si>
  <si>
    <t>8月21日上午</t>
    <phoneticPr fontId="3" type="noConversion"/>
  </si>
  <si>
    <t>缺考</t>
    <phoneticPr fontId="3" type="noConversion"/>
  </si>
  <si>
    <t>8月21日上午</t>
    <phoneticPr fontId="3" type="noConversion"/>
  </si>
  <si>
    <t>8月21日上午</t>
    <phoneticPr fontId="3" type="noConversion"/>
  </si>
  <si>
    <t>8月21日上午</t>
    <phoneticPr fontId="3" type="noConversion"/>
  </si>
  <si>
    <t>8月21日上午</t>
    <phoneticPr fontId="3" type="noConversion"/>
  </si>
  <si>
    <t>8月21日上午</t>
    <phoneticPr fontId="3" type="noConversion"/>
  </si>
  <si>
    <t>8月21日上午</t>
    <phoneticPr fontId="3" type="noConversion"/>
  </si>
  <si>
    <t>8月21日上午</t>
    <phoneticPr fontId="3" type="noConversion"/>
  </si>
  <si>
    <t>8月21日上午</t>
    <phoneticPr fontId="3" type="noConversion"/>
  </si>
  <si>
    <t>8月21日上午</t>
    <phoneticPr fontId="3" type="noConversion"/>
  </si>
  <si>
    <t>8月21日上午</t>
    <phoneticPr fontId="3" type="noConversion"/>
  </si>
  <si>
    <t>8月21日上午</t>
    <phoneticPr fontId="3" type="noConversion"/>
  </si>
  <si>
    <t>缺考</t>
    <phoneticPr fontId="3" type="noConversion"/>
  </si>
  <si>
    <t>缺考</t>
    <phoneticPr fontId="3" type="noConversion"/>
  </si>
  <si>
    <t>8月21日上午</t>
    <phoneticPr fontId="3" type="noConversion"/>
  </si>
  <si>
    <t>8月21日上午</t>
    <phoneticPr fontId="3" type="noConversion"/>
  </si>
  <si>
    <t>缺考</t>
    <phoneticPr fontId="3" type="noConversion"/>
  </si>
  <si>
    <t>缺考</t>
    <phoneticPr fontId="3" type="noConversion"/>
  </si>
  <si>
    <t>8月21日上午</t>
    <phoneticPr fontId="3" type="noConversion"/>
  </si>
  <si>
    <t>8月21日上午</t>
    <phoneticPr fontId="3" type="noConversion"/>
  </si>
  <si>
    <t>8月21日上午</t>
    <phoneticPr fontId="3" type="noConversion"/>
  </si>
  <si>
    <t>8月21日上午</t>
    <phoneticPr fontId="3" type="noConversion"/>
  </si>
  <si>
    <t>8月21日上午</t>
    <phoneticPr fontId="3" type="noConversion"/>
  </si>
  <si>
    <t>8月21日上午</t>
    <phoneticPr fontId="3" type="noConversion"/>
  </si>
  <si>
    <t>8月21日上午</t>
    <phoneticPr fontId="3" type="noConversion"/>
  </si>
  <si>
    <t>缺考</t>
    <phoneticPr fontId="3" type="noConversion"/>
  </si>
  <si>
    <t>缺考</t>
    <phoneticPr fontId="3" type="noConversion"/>
  </si>
  <si>
    <t>缺考</t>
    <phoneticPr fontId="3" type="noConversion"/>
  </si>
  <si>
    <t>8月21日上午</t>
    <phoneticPr fontId="3" type="noConversion"/>
  </si>
  <si>
    <t>8月21日上午</t>
    <phoneticPr fontId="3" type="noConversion"/>
  </si>
  <si>
    <t>缺考</t>
    <phoneticPr fontId="3" type="noConversion"/>
  </si>
  <si>
    <t>8月21日上午</t>
    <phoneticPr fontId="3" type="noConversion"/>
  </si>
  <si>
    <t>8月21日上午</t>
    <phoneticPr fontId="3" type="noConversion"/>
  </si>
  <si>
    <t>8月21日上午</t>
    <phoneticPr fontId="3" type="noConversion"/>
  </si>
  <si>
    <t>8月21日上午</t>
    <phoneticPr fontId="3" type="noConversion"/>
  </si>
  <si>
    <t>8月21日上午</t>
    <phoneticPr fontId="3" type="noConversion"/>
  </si>
  <si>
    <t>8月21日上午</t>
    <phoneticPr fontId="3" type="noConversion"/>
  </si>
  <si>
    <t>8月21日上午</t>
    <phoneticPr fontId="3" type="noConversion"/>
  </si>
  <si>
    <t>缺考</t>
    <phoneticPr fontId="3" type="noConversion"/>
  </si>
  <si>
    <t>8月21日上午</t>
    <phoneticPr fontId="3" type="noConversion"/>
  </si>
  <si>
    <t>8月21日上午</t>
    <phoneticPr fontId="3" type="noConversion"/>
  </si>
  <si>
    <t>缺考</t>
    <phoneticPr fontId="3" type="noConversion"/>
  </si>
  <si>
    <t>8月21日上午</t>
    <phoneticPr fontId="3" type="noConversion"/>
  </si>
  <si>
    <t>▲</t>
  </si>
  <si>
    <t>▲</t>
    <phoneticPr fontId="3" type="noConversion"/>
  </si>
  <si>
    <t>▲</t>
    <phoneticPr fontId="3" type="noConversion"/>
  </si>
  <si>
    <t>缺考</t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</si>
</sst>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4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FFCC"/>
      </patternFill>
    </fill>
  </fills>
  <borders count="18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69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22" borderId="13" applyNumberFormat="0" applyAlignment="0" applyProtection="0">
      <alignment vertical="center"/>
    </xf>
    <xf numFmtId="0" fontId="13" fillId="22" borderId="13" applyNumberFormat="0" applyAlignment="0" applyProtection="0">
      <alignment vertical="center"/>
    </xf>
    <xf numFmtId="0" fontId="14" fillId="23" borderId="14" applyNumberFormat="0" applyAlignment="0" applyProtection="0">
      <alignment vertical="center"/>
    </xf>
    <xf numFmtId="0" fontId="14" fillId="23" borderId="1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22" borderId="16" applyNumberFormat="0" applyAlignment="0" applyProtection="0">
      <alignment vertical="center"/>
    </xf>
    <xf numFmtId="0" fontId="19" fillId="22" borderId="16" applyNumberFormat="0" applyAlignment="0" applyProtection="0">
      <alignment vertical="center"/>
    </xf>
    <xf numFmtId="0" fontId="20" fillId="31" borderId="13" applyNumberFormat="0" applyAlignment="0" applyProtection="0">
      <alignment vertical="center"/>
    </xf>
    <xf numFmtId="0" fontId="20" fillId="31" borderId="13" applyNumberFormat="0" applyAlignment="0" applyProtection="0">
      <alignment vertical="center"/>
    </xf>
    <xf numFmtId="0" fontId="2" fillId="32" borderId="17" applyNumberFormat="0" applyFont="0" applyAlignment="0" applyProtection="0">
      <alignment vertical="center"/>
    </xf>
    <xf numFmtId="0" fontId="2" fillId="32" borderId="17" applyNumberFormat="0" applyFont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22" borderId="13" applyNumberFormat="0" applyAlignment="0" applyProtection="0">
      <alignment vertical="center"/>
    </xf>
    <xf numFmtId="0" fontId="34" fillId="22" borderId="13" applyNumberFormat="0" applyAlignment="0" applyProtection="0">
      <alignment vertical="center"/>
    </xf>
    <xf numFmtId="0" fontId="35" fillId="23" borderId="14" applyNumberFormat="0" applyAlignment="0" applyProtection="0">
      <alignment vertical="center"/>
    </xf>
    <xf numFmtId="0" fontId="35" fillId="23" borderId="14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22" borderId="16" applyNumberFormat="0" applyAlignment="0" applyProtection="0">
      <alignment vertical="center"/>
    </xf>
    <xf numFmtId="0" fontId="40" fillId="22" borderId="16" applyNumberFormat="0" applyAlignment="0" applyProtection="0">
      <alignment vertical="center"/>
    </xf>
    <xf numFmtId="0" fontId="41" fillId="31" borderId="13" applyNumberFormat="0" applyAlignment="0" applyProtection="0">
      <alignment vertical="center"/>
    </xf>
    <xf numFmtId="0" fontId="41" fillId="31" borderId="13" applyNumberFormat="0" applyAlignment="0" applyProtection="0">
      <alignment vertical="center"/>
    </xf>
    <xf numFmtId="0" fontId="25" fillId="32" borderId="17" applyNumberFormat="0" applyFont="0" applyAlignment="0" applyProtection="0">
      <alignment vertical="center"/>
    </xf>
    <xf numFmtId="0" fontId="25" fillId="32" borderId="17" applyNumberFormat="0" applyFont="0" applyAlignment="0" applyProtection="0">
      <alignment vertical="center"/>
    </xf>
  </cellStyleXfs>
  <cellXfs count="33">
    <xf numFmtId="0" fontId="0" fillId="0" borderId="0" xfId="0">
      <alignment vertical="center"/>
    </xf>
    <xf numFmtId="0" fontId="21" fillId="0" borderId="3" xfId="49" applyFont="1" applyBorder="1" applyAlignment="1">
      <alignment horizontal="center" vertical="center" shrinkToFit="1"/>
    </xf>
    <xf numFmtId="0" fontId="22" fillId="0" borderId="3" xfId="0" applyFont="1" applyBorder="1" applyAlignment="1">
      <alignment vertical="center"/>
    </xf>
    <xf numFmtId="0" fontId="22" fillId="0" borderId="3" xfId="0" applyFont="1" applyBorder="1" applyAlignment="1">
      <alignment horizontal="center" vertical="center"/>
    </xf>
    <xf numFmtId="49" fontId="21" fillId="0" borderId="1" xfId="49" applyNumberFormat="1" applyFont="1" applyBorder="1" applyAlignment="1">
      <alignment horizontal="center" vertical="center" shrinkToFit="1"/>
    </xf>
    <xf numFmtId="0" fontId="22" fillId="0" borderId="0" xfId="0" applyFont="1">
      <alignment vertical="center"/>
    </xf>
    <xf numFmtId="0" fontId="22" fillId="0" borderId="7" xfId="0" applyFont="1" applyBorder="1" applyAlignment="1">
      <alignment horizontal="center" vertical="center"/>
    </xf>
    <xf numFmtId="49" fontId="21" fillId="0" borderId="6" xfId="49" applyNumberFormat="1" applyFont="1" applyBorder="1" applyAlignment="1">
      <alignment horizontal="center" vertical="center" shrinkToFit="1"/>
    </xf>
    <xf numFmtId="49" fontId="21" fillId="0" borderId="3" xfId="49" applyNumberFormat="1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/>
    </xf>
    <xf numFmtId="49" fontId="21" fillId="0" borderId="4" xfId="50" applyNumberFormat="1" applyFont="1" applyBorder="1" applyAlignment="1">
      <alignment horizontal="center" vertical="center" shrinkToFit="1"/>
    </xf>
    <xf numFmtId="0" fontId="21" fillId="0" borderId="3" xfId="5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/>
    </xf>
    <xf numFmtId="0" fontId="21" fillId="0" borderId="7" xfId="49" applyFont="1" applyBorder="1" applyAlignment="1">
      <alignment horizontal="center" vertical="center" shrinkToFit="1"/>
    </xf>
    <xf numFmtId="176" fontId="21" fillId="0" borderId="3" xfId="50" applyNumberFormat="1" applyFont="1" applyBorder="1" applyAlignment="1">
      <alignment horizontal="center" vertical="center" shrinkToFit="1"/>
    </xf>
    <xf numFmtId="176" fontId="21" fillId="0" borderId="3" xfId="49" applyNumberFormat="1" applyFont="1" applyBorder="1" applyAlignment="1">
      <alignment horizontal="center" vertical="center" shrinkToFit="1"/>
    </xf>
    <xf numFmtId="176" fontId="21" fillId="0" borderId="7" xfId="49" applyNumberFormat="1" applyFont="1" applyBorder="1" applyAlignment="1">
      <alignment horizontal="center" vertical="center" shrinkToFit="1"/>
    </xf>
    <xf numFmtId="49" fontId="21" fillId="0" borderId="1" xfId="133" applyNumberFormat="1" applyFont="1" applyBorder="1" applyAlignment="1">
      <alignment horizontal="center" vertical="center" shrinkToFit="1"/>
    </xf>
    <xf numFmtId="49" fontId="21" fillId="0" borderId="3" xfId="133" applyNumberFormat="1" applyFont="1" applyBorder="1" applyAlignment="1">
      <alignment horizontal="center" vertical="center" shrinkToFit="1"/>
    </xf>
    <xf numFmtId="176" fontId="21" fillId="0" borderId="3" xfId="133" applyNumberFormat="1" applyFont="1" applyBorder="1" applyAlignment="1">
      <alignment horizontal="center" vertical="center" shrinkToFit="1"/>
    </xf>
    <xf numFmtId="0" fontId="21" fillId="0" borderId="3" xfId="133" applyNumberFormat="1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0" fontId="22" fillId="0" borderId="3" xfId="0" applyFont="1" applyBorder="1">
      <alignment vertical="center"/>
    </xf>
    <xf numFmtId="0" fontId="22" fillId="0" borderId="0" xfId="0" applyFont="1" applyAlignment="1">
      <alignment vertical="center"/>
    </xf>
    <xf numFmtId="49" fontId="21" fillId="0" borderId="5" xfId="133" applyNumberFormat="1" applyFont="1" applyBorder="1" applyAlignment="1">
      <alignment horizontal="center" vertical="center" shrinkToFit="1"/>
    </xf>
    <xf numFmtId="49" fontId="21" fillId="0" borderId="5" xfId="49" applyNumberFormat="1" applyFont="1" applyBorder="1" applyAlignment="1">
      <alignment horizontal="center" vertical="center" shrinkToFit="1"/>
    </xf>
    <xf numFmtId="49" fontId="21" fillId="0" borderId="3" xfId="50" applyNumberFormat="1" applyFont="1" applyBorder="1" applyAlignment="1">
      <alignment horizontal="center" vertical="center" shrinkToFit="1"/>
    </xf>
    <xf numFmtId="176" fontId="21" fillId="0" borderId="5" xfId="50" applyNumberFormat="1" applyFont="1" applyBorder="1" applyAlignment="1">
      <alignment horizontal="center" vertical="center" shrinkToFit="1"/>
    </xf>
    <xf numFmtId="176" fontId="21" fillId="0" borderId="2" xfId="49" applyNumberFormat="1" applyFont="1" applyBorder="1" applyAlignment="1">
      <alignment horizontal="center" vertical="center" shrinkToFit="1"/>
    </xf>
    <xf numFmtId="176" fontId="21" fillId="0" borderId="2" xfId="133" applyNumberFormat="1" applyFont="1" applyBorder="1" applyAlignment="1">
      <alignment horizontal="center" vertical="center" shrinkToFit="1"/>
    </xf>
    <xf numFmtId="176" fontId="21" fillId="0" borderId="8" xfId="49" applyNumberFormat="1" applyFont="1" applyBorder="1" applyAlignment="1">
      <alignment horizontal="center" vertical="center" shrinkToFit="1"/>
    </xf>
    <xf numFmtId="176" fontId="42" fillId="0" borderId="0" xfId="0" applyNumberFormat="1" applyFont="1">
      <alignment vertical="center"/>
    </xf>
    <xf numFmtId="0" fontId="42" fillId="0" borderId="0" xfId="0" applyFont="1">
      <alignment vertical="center"/>
    </xf>
  </cellXfs>
  <cellStyles count="169">
    <cellStyle name="20% - 强调文字颜色 1 2" xfId="1"/>
    <cellStyle name="20% - 强调文字颜色 1 2 2" xfId="85"/>
    <cellStyle name="20% - 强调文字颜色 1 3" xfId="2"/>
    <cellStyle name="20% - 强调文字颜色 1 3 2" xfId="86"/>
    <cellStyle name="20% - 强调文字颜色 2 2" xfId="3"/>
    <cellStyle name="20% - 强调文字颜色 2 2 2" xfId="87"/>
    <cellStyle name="20% - 强调文字颜色 2 3" xfId="4"/>
    <cellStyle name="20% - 强调文字颜色 2 3 2" xfId="88"/>
    <cellStyle name="20% - 强调文字颜色 3 2" xfId="5"/>
    <cellStyle name="20% - 强调文字颜色 3 2 2" xfId="89"/>
    <cellStyle name="20% - 强调文字颜色 3 3" xfId="6"/>
    <cellStyle name="20% - 强调文字颜色 3 3 2" xfId="90"/>
    <cellStyle name="20% - 强调文字颜色 4 2" xfId="7"/>
    <cellStyle name="20% - 强调文字颜色 4 2 2" xfId="91"/>
    <cellStyle name="20% - 强调文字颜色 4 3" xfId="8"/>
    <cellStyle name="20% - 强调文字颜色 4 3 2" xfId="92"/>
    <cellStyle name="20% - 强调文字颜色 5 2" xfId="9"/>
    <cellStyle name="20% - 强调文字颜色 5 2 2" xfId="93"/>
    <cellStyle name="20% - 强调文字颜色 5 3" xfId="10"/>
    <cellStyle name="20% - 强调文字颜色 5 3 2" xfId="94"/>
    <cellStyle name="20% - 强调文字颜色 6 2" xfId="11"/>
    <cellStyle name="20% - 强调文字颜色 6 2 2" xfId="95"/>
    <cellStyle name="20% - 强调文字颜色 6 3" xfId="12"/>
    <cellStyle name="20% - 强调文字颜色 6 3 2" xfId="96"/>
    <cellStyle name="40% - 强调文字颜色 1 2" xfId="13"/>
    <cellStyle name="40% - 强调文字颜色 1 2 2" xfId="97"/>
    <cellStyle name="40% - 强调文字颜色 1 3" xfId="14"/>
    <cellStyle name="40% - 强调文字颜色 1 3 2" xfId="98"/>
    <cellStyle name="40% - 强调文字颜色 2 2" xfId="15"/>
    <cellStyle name="40% - 强调文字颜色 2 2 2" xfId="99"/>
    <cellStyle name="40% - 强调文字颜色 2 3" xfId="16"/>
    <cellStyle name="40% - 强调文字颜色 2 3 2" xfId="100"/>
    <cellStyle name="40% - 强调文字颜色 3 2" xfId="17"/>
    <cellStyle name="40% - 强调文字颜色 3 2 2" xfId="101"/>
    <cellStyle name="40% - 强调文字颜色 3 3" xfId="18"/>
    <cellStyle name="40% - 强调文字颜色 3 3 2" xfId="102"/>
    <cellStyle name="40% - 强调文字颜色 4 2" xfId="19"/>
    <cellStyle name="40% - 强调文字颜色 4 2 2" xfId="103"/>
    <cellStyle name="40% - 强调文字颜色 4 3" xfId="20"/>
    <cellStyle name="40% - 强调文字颜色 4 3 2" xfId="104"/>
    <cellStyle name="40% - 强调文字颜色 5 2" xfId="21"/>
    <cellStyle name="40% - 强调文字颜色 5 2 2" xfId="105"/>
    <cellStyle name="40% - 强调文字颜色 5 3" xfId="22"/>
    <cellStyle name="40% - 强调文字颜色 5 3 2" xfId="106"/>
    <cellStyle name="40% - 强调文字颜色 6 2" xfId="23"/>
    <cellStyle name="40% - 强调文字颜色 6 2 2" xfId="107"/>
    <cellStyle name="40% - 强调文字颜色 6 3" xfId="24"/>
    <cellStyle name="40% - 强调文字颜色 6 3 2" xfId="108"/>
    <cellStyle name="60% - 强调文字颜色 1 2" xfId="25"/>
    <cellStyle name="60% - 强调文字颜色 1 2 2" xfId="109"/>
    <cellStyle name="60% - 强调文字颜色 1 3" xfId="26"/>
    <cellStyle name="60% - 强调文字颜色 1 3 2" xfId="110"/>
    <cellStyle name="60% - 强调文字颜色 2 2" xfId="27"/>
    <cellStyle name="60% - 强调文字颜色 2 2 2" xfId="111"/>
    <cellStyle name="60% - 强调文字颜色 2 3" xfId="28"/>
    <cellStyle name="60% - 强调文字颜色 2 3 2" xfId="112"/>
    <cellStyle name="60% - 强调文字颜色 3 2" xfId="29"/>
    <cellStyle name="60% - 强调文字颜色 3 2 2" xfId="113"/>
    <cellStyle name="60% - 强调文字颜色 3 3" xfId="30"/>
    <cellStyle name="60% - 强调文字颜色 3 3 2" xfId="114"/>
    <cellStyle name="60% - 强调文字颜色 4 2" xfId="31"/>
    <cellStyle name="60% - 强调文字颜色 4 2 2" xfId="115"/>
    <cellStyle name="60% - 强调文字颜色 4 3" xfId="32"/>
    <cellStyle name="60% - 强调文字颜色 4 3 2" xfId="116"/>
    <cellStyle name="60% - 强调文字颜色 5 2" xfId="33"/>
    <cellStyle name="60% - 强调文字颜色 5 2 2" xfId="117"/>
    <cellStyle name="60% - 强调文字颜色 5 3" xfId="34"/>
    <cellStyle name="60% - 强调文字颜色 5 3 2" xfId="118"/>
    <cellStyle name="60% - 强调文字颜色 6 2" xfId="35"/>
    <cellStyle name="60% - 强调文字颜色 6 2 2" xfId="119"/>
    <cellStyle name="60% - 强调文字颜色 6 3" xfId="36"/>
    <cellStyle name="60% - 强调文字颜色 6 3 2" xfId="120"/>
    <cellStyle name="标题 1 2" xfId="37"/>
    <cellStyle name="标题 1 2 2" xfId="121"/>
    <cellStyle name="标题 1 3" xfId="38"/>
    <cellStyle name="标题 1 3 2" xfId="122"/>
    <cellStyle name="标题 2 2" xfId="39"/>
    <cellStyle name="标题 2 2 2" xfId="123"/>
    <cellStyle name="标题 2 3" xfId="40"/>
    <cellStyle name="标题 2 3 2" xfId="124"/>
    <cellStyle name="标题 3 2" xfId="41"/>
    <cellStyle name="标题 3 2 2" xfId="125"/>
    <cellStyle name="标题 3 3" xfId="42"/>
    <cellStyle name="标题 3 3 2" xfId="126"/>
    <cellStyle name="标题 4 2" xfId="43"/>
    <cellStyle name="标题 4 2 2" xfId="127"/>
    <cellStyle name="标题 4 3" xfId="44"/>
    <cellStyle name="标题 4 3 2" xfId="128"/>
    <cellStyle name="标题 5" xfId="45"/>
    <cellStyle name="标题 5 2" xfId="129"/>
    <cellStyle name="标题 6" xfId="46"/>
    <cellStyle name="标题 6 2" xfId="130"/>
    <cellStyle name="差 2" xfId="47"/>
    <cellStyle name="差 2 2" xfId="131"/>
    <cellStyle name="差 3" xfId="48"/>
    <cellStyle name="差 3 2" xfId="132"/>
    <cellStyle name="常规" xfId="0" builtinId="0"/>
    <cellStyle name="常规 2" xfId="49"/>
    <cellStyle name="常规 2 2" xfId="133"/>
    <cellStyle name="常规 3" xfId="50"/>
    <cellStyle name="常规 3 2" xfId="134"/>
    <cellStyle name="好 2" xfId="51"/>
    <cellStyle name="好 2 2" xfId="135"/>
    <cellStyle name="好 3" xfId="52"/>
    <cellStyle name="好 3 2" xfId="136"/>
    <cellStyle name="汇总 2" xfId="53"/>
    <cellStyle name="汇总 2 2" xfId="137"/>
    <cellStyle name="汇总 3" xfId="54"/>
    <cellStyle name="汇总 3 2" xfId="138"/>
    <cellStyle name="计算 2" xfId="55"/>
    <cellStyle name="计算 2 2" xfId="139"/>
    <cellStyle name="计算 3" xfId="56"/>
    <cellStyle name="计算 3 2" xfId="140"/>
    <cellStyle name="检查单元格 2" xfId="57"/>
    <cellStyle name="检查单元格 2 2" xfId="141"/>
    <cellStyle name="检查单元格 3" xfId="58"/>
    <cellStyle name="检查单元格 3 2" xfId="142"/>
    <cellStyle name="解释性文本 2" xfId="59"/>
    <cellStyle name="解释性文本 2 2" xfId="143"/>
    <cellStyle name="解释性文本 3" xfId="60"/>
    <cellStyle name="解释性文本 3 2" xfId="144"/>
    <cellStyle name="警告文本 2" xfId="61"/>
    <cellStyle name="警告文本 2 2" xfId="145"/>
    <cellStyle name="警告文本 3" xfId="62"/>
    <cellStyle name="警告文本 3 2" xfId="146"/>
    <cellStyle name="链接单元格 2" xfId="63"/>
    <cellStyle name="链接单元格 2 2" xfId="147"/>
    <cellStyle name="链接单元格 3" xfId="64"/>
    <cellStyle name="链接单元格 3 2" xfId="148"/>
    <cellStyle name="强调文字颜色 1 2" xfId="65"/>
    <cellStyle name="强调文字颜色 1 2 2" xfId="149"/>
    <cellStyle name="强调文字颜色 1 3" xfId="66"/>
    <cellStyle name="强调文字颜色 1 3 2" xfId="150"/>
    <cellStyle name="强调文字颜色 2 2" xfId="67"/>
    <cellStyle name="强调文字颜色 2 2 2" xfId="151"/>
    <cellStyle name="强调文字颜色 2 3" xfId="68"/>
    <cellStyle name="强调文字颜色 2 3 2" xfId="152"/>
    <cellStyle name="强调文字颜色 3 2" xfId="69"/>
    <cellStyle name="强调文字颜色 3 2 2" xfId="153"/>
    <cellStyle name="强调文字颜色 3 3" xfId="70"/>
    <cellStyle name="强调文字颜色 3 3 2" xfId="154"/>
    <cellStyle name="强调文字颜色 4 2" xfId="71"/>
    <cellStyle name="强调文字颜色 4 2 2" xfId="155"/>
    <cellStyle name="强调文字颜色 4 3" xfId="72"/>
    <cellStyle name="强调文字颜色 4 3 2" xfId="156"/>
    <cellStyle name="强调文字颜色 5 2" xfId="73"/>
    <cellStyle name="强调文字颜色 5 2 2" xfId="157"/>
    <cellStyle name="强调文字颜色 5 3" xfId="74"/>
    <cellStyle name="强调文字颜色 5 3 2" xfId="158"/>
    <cellStyle name="强调文字颜色 6 2" xfId="75"/>
    <cellStyle name="强调文字颜色 6 2 2" xfId="159"/>
    <cellStyle name="强调文字颜色 6 3" xfId="76"/>
    <cellStyle name="强调文字颜色 6 3 2" xfId="160"/>
    <cellStyle name="适中 2" xfId="77"/>
    <cellStyle name="适中 2 2" xfId="161"/>
    <cellStyle name="适中 3" xfId="78"/>
    <cellStyle name="适中 3 2" xfId="162"/>
    <cellStyle name="输出 2" xfId="79"/>
    <cellStyle name="输出 2 2" xfId="163"/>
    <cellStyle name="输出 3" xfId="80"/>
    <cellStyle name="输出 3 2" xfId="164"/>
    <cellStyle name="输入 2" xfId="81"/>
    <cellStyle name="输入 2 2" xfId="165"/>
    <cellStyle name="输入 3" xfId="82"/>
    <cellStyle name="输入 3 2" xfId="166"/>
    <cellStyle name="注释 2" xfId="83"/>
    <cellStyle name="注释 2 2" xfId="167"/>
    <cellStyle name="注释 3" xfId="84"/>
    <cellStyle name="注释 3 2" xfId="16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27"/>
  <sheetViews>
    <sheetView tabSelected="1" topLeftCell="D1" workbookViewId="0">
      <pane ySplit="1" topLeftCell="A8" activePane="bottomLeft" state="frozen"/>
      <selection activeCell="E1" sqref="E1"/>
      <selection pane="bottomLeft" activeCell="O12" sqref="O12"/>
    </sheetView>
  </sheetViews>
  <sheetFormatPr defaultRowHeight="24.95" customHeight="1"/>
  <cols>
    <col min="1" max="1" width="12.25" style="5" hidden="1" customWidth="1"/>
    <col min="2" max="2" width="5.75" style="5" hidden="1" customWidth="1"/>
    <col min="3" max="3" width="7.125" style="5" hidden="1" customWidth="1"/>
    <col min="4" max="4" width="9" style="5" customWidth="1"/>
    <col min="5" max="5" width="9" style="5"/>
    <col min="6" max="6" width="9" style="5" customWidth="1"/>
    <col min="7" max="7" width="22.5" style="5" customWidth="1"/>
    <col min="8" max="8" width="13.875" style="5" customWidth="1"/>
    <col min="9" max="9" width="9" style="31" customWidth="1"/>
    <col min="10" max="10" width="12.75" style="31" customWidth="1"/>
    <col min="11" max="11" width="9" style="31" customWidth="1"/>
    <col min="12" max="12" width="15.25" style="31" bestFit="1" customWidth="1"/>
    <col min="13" max="13" width="12" style="31" customWidth="1"/>
    <col min="14" max="14" width="9.5" style="32" customWidth="1"/>
    <col min="15" max="16384" width="9" style="5"/>
  </cols>
  <sheetData>
    <row r="1" spans="1:15" s="12" customFormat="1" ht="24.95" customHeight="1">
      <c r="A1" s="9" t="s">
        <v>715</v>
      </c>
      <c r="B1" s="9" t="s">
        <v>713</v>
      </c>
      <c r="C1" s="9" t="s">
        <v>712</v>
      </c>
      <c r="D1" s="26" t="s">
        <v>707</v>
      </c>
      <c r="E1" s="10" t="s">
        <v>708</v>
      </c>
      <c r="F1" s="10" t="s">
        <v>709</v>
      </c>
      <c r="G1" s="10" t="s">
        <v>710</v>
      </c>
      <c r="H1" s="10" t="s">
        <v>711</v>
      </c>
      <c r="I1" s="27" t="s">
        <v>718</v>
      </c>
      <c r="J1" s="27" t="s">
        <v>722</v>
      </c>
      <c r="K1" s="14" t="s">
        <v>717</v>
      </c>
      <c r="L1" s="14" t="s">
        <v>723</v>
      </c>
      <c r="M1" s="14" t="s">
        <v>716</v>
      </c>
      <c r="N1" s="11" t="s">
        <v>719</v>
      </c>
      <c r="O1" s="11" t="s">
        <v>720</v>
      </c>
    </row>
    <row r="2" spans="1:15" ht="24.95" customHeight="1">
      <c r="A2" s="2" t="s">
        <v>714</v>
      </c>
      <c r="B2" s="3">
        <v>6</v>
      </c>
      <c r="C2" s="3">
        <v>2</v>
      </c>
      <c r="D2" s="8" t="s">
        <v>5</v>
      </c>
      <c r="E2" s="4" t="s">
        <v>6</v>
      </c>
      <c r="F2" s="4" t="s">
        <v>2</v>
      </c>
      <c r="G2" s="4" t="s">
        <v>3</v>
      </c>
      <c r="H2" s="4" t="s">
        <v>4</v>
      </c>
      <c r="I2" s="28">
        <v>64.2</v>
      </c>
      <c r="J2" s="28">
        <f t="shared" ref="J2:J65" si="0">I2*0.5</f>
        <v>32.1</v>
      </c>
      <c r="K2" s="15">
        <v>85.2</v>
      </c>
      <c r="L2" s="15">
        <f t="shared" ref="L2:L65" si="1">K2*0.5</f>
        <v>42.6</v>
      </c>
      <c r="M2" s="15">
        <f t="shared" ref="M2:M65" si="2">L2+J2</f>
        <v>74.7</v>
      </c>
      <c r="N2" s="1">
        <v>1</v>
      </c>
      <c r="O2" s="1" t="s">
        <v>787</v>
      </c>
    </row>
    <row r="3" spans="1:15" ht="24.95" customHeight="1">
      <c r="A3" s="2" t="s">
        <v>714</v>
      </c>
      <c r="B3" s="3">
        <v>6</v>
      </c>
      <c r="C3" s="3">
        <v>1</v>
      </c>
      <c r="D3" s="8" t="s">
        <v>0</v>
      </c>
      <c r="E3" s="4" t="s">
        <v>1</v>
      </c>
      <c r="F3" s="4" t="s">
        <v>2</v>
      </c>
      <c r="G3" s="4" t="s">
        <v>3</v>
      </c>
      <c r="H3" s="4" t="s">
        <v>4</v>
      </c>
      <c r="I3" s="28">
        <v>64.900000000000006</v>
      </c>
      <c r="J3" s="28">
        <f t="shared" si="0"/>
        <v>32.450000000000003</v>
      </c>
      <c r="K3" s="15">
        <v>81.8</v>
      </c>
      <c r="L3" s="15">
        <f t="shared" si="1"/>
        <v>40.9</v>
      </c>
      <c r="M3" s="15">
        <f t="shared" si="2"/>
        <v>73.349999999999994</v>
      </c>
      <c r="N3" s="1">
        <v>2</v>
      </c>
      <c r="O3" s="1" t="s">
        <v>787</v>
      </c>
    </row>
    <row r="4" spans="1:15" ht="24.95" customHeight="1">
      <c r="A4" s="2" t="s">
        <v>714</v>
      </c>
      <c r="B4" s="3">
        <v>6</v>
      </c>
      <c r="C4" s="3">
        <v>4</v>
      </c>
      <c r="D4" s="8" t="s">
        <v>9</v>
      </c>
      <c r="E4" s="4" t="s">
        <v>10</v>
      </c>
      <c r="F4" s="4" t="s">
        <v>2</v>
      </c>
      <c r="G4" s="4" t="s">
        <v>3</v>
      </c>
      <c r="H4" s="4" t="s">
        <v>4</v>
      </c>
      <c r="I4" s="28">
        <v>62</v>
      </c>
      <c r="J4" s="28">
        <f t="shared" si="0"/>
        <v>31</v>
      </c>
      <c r="K4" s="15">
        <v>83.8</v>
      </c>
      <c r="L4" s="15">
        <f t="shared" si="1"/>
        <v>41.9</v>
      </c>
      <c r="M4" s="15">
        <f t="shared" si="2"/>
        <v>72.900000000000006</v>
      </c>
      <c r="N4" s="1">
        <v>3</v>
      </c>
      <c r="O4" s="1"/>
    </row>
    <row r="5" spans="1:15" ht="24.95" customHeight="1">
      <c r="A5" s="2" t="s">
        <v>714</v>
      </c>
      <c r="B5" s="3">
        <v>6</v>
      </c>
      <c r="C5" s="3">
        <v>3</v>
      </c>
      <c r="D5" s="8" t="s">
        <v>7</v>
      </c>
      <c r="E5" s="4" t="s">
        <v>8</v>
      </c>
      <c r="F5" s="4" t="s">
        <v>2</v>
      </c>
      <c r="G5" s="4" t="s">
        <v>3</v>
      </c>
      <c r="H5" s="4" t="s">
        <v>4</v>
      </c>
      <c r="I5" s="28">
        <v>62.3</v>
      </c>
      <c r="J5" s="28">
        <f t="shared" si="0"/>
        <v>31.15</v>
      </c>
      <c r="K5" s="15">
        <v>81</v>
      </c>
      <c r="L5" s="15">
        <f t="shared" si="1"/>
        <v>40.5</v>
      </c>
      <c r="M5" s="15">
        <f t="shared" si="2"/>
        <v>71.650000000000006</v>
      </c>
      <c r="N5" s="1">
        <v>4</v>
      </c>
      <c r="O5" s="1"/>
    </row>
    <row r="6" spans="1:15" ht="24.95" customHeight="1">
      <c r="A6" s="2" t="s">
        <v>714</v>
      </c>
      <c r="B6" s="3">
        <v>6</v>
      </c>
      <c r="C6" s="3">
        <v>6</v>
      </c>
      <c r="D6" s="8" t="s">
        <v>13</v>
      </c>
      <c r="E6" s="4" t="s">
        <v>14</v>
      </c>
      <c r="F6" s="4" t="s">
        <v>2</v>
      </c>
      <c r="G6" s="4" t="s">
        <v>3</v>
      </c>
      <c r="H6" s="4" t="s">
        <v>4</v>
      </c>
      <c r="I6" s="28">
        <v>59.6</v>
      </c>
      <c r="J6" s="28">
        <f t="shared" si="0"/>
        <v>29.8</v>
      </c>
      <c r="K6" s="15">
        <v>83.4</v>
      </c>
      <c r="L6" s="15">
        <f t="shared" si="1"/>
        <v>41.7</v>
      </c>
      <c r="M6" s="15">
        <f t="shared" si="2"/>
        <v>71.5</v>
      </c>
      <c r="N6" s="1">
        <v>5</v>
      </c>
      <c r="O6" s="1"/>
    </row>
    <row r="7" spans="1:15" ht="24.95" customHeight="1">
      <c r="A7" s="2" t="s">
        <v>714</v>
      </c>
      <c r="B7" s="3">
        <v>6</v>
      </c>
      <c r="C7" s="3">
        <v>5</v>
      </c>
      <c r="D7" s="8" t="s">
        <v>11</v>
      </c>
      <c r="E7" s="4" t="s">
        <v>12</v>
      </c>
      <c r="F7" s="4" t="s">
        <v>2</v>
      </c>
      <c r="G7" s="4" t="s">
        <v>3</v>
      </c>
      <c r="H7" s="4" t="s">
        <v>4</v>
      </c>
      <c r="I7" s="28">
        <v>61.1</v>
      </c>
      <c r="J7" s="28">
        <f t="shared" si="0"/>
        <v>30.55</v>
      </c>
      <c r="K7" s="15">
        <v>79.599999999999994</v>
      </c>
      <c r="L7" s="15">
        <f t="shared" si="1"/>
        <v>39.799999999999997</v>
      </c>
      <c r="M7" s="15">
        <f t="shared" si="2"/>
        <v>70.349999999999994</v>
      </c>
      <c r="N7" s="1">
        <v>6</v>
      </c>
      <c r="O7" s="1"/>
    </row>
    <row r="8" spans="1:15" ht="24.95" customHeight="1">
      <c r="A8" s="3" t="s">
        <v>726</v>
      </c>
      <c r="B8" s="3">
        <v>1</v>
      </c>
      <c r="C8" s="3">
        <v>15</v>
      </c>
      <c r="D8" s="8" t="s">
        <v>33</v>
      </c>
      <c r="E8" s="4" t="s">
        <v>34</v>
      </c>
      <c r="F8" s="4" t="s">
        <v>2</v>
      </c>
      <c r="G8" s="4" t="s">
        <v>17</v>
      </c>
      <c r="H8" s="4" t="s">
        <v>18</v>
      </c>
      <c r="I8" s="28">
        <v>61.3</v>
      </c>
      <c r="J8" s="28">
        <f t="shared" si="0"/>
        <v>30.65</v>
      </c>
      <c r="K8" s="15">
        <v>86.8</v>
      </c>
      <c r="L8" s="15">
        <f t="shared" si="1"/>
        <v>43.4</v>
      </c>
      <c r="M8" s="15">
        <f t="shared" si="2"/>
        <v>74.05</v>
      </c>
      <c r="N8" s="1">
        <v>1</v>
      </c>
      <c r="O8" s="1" t="s">
        <v>787</v>
      </c>
    </row>
    <row r="9" spans="1:15" ht="24.95" customHeight="1">
      <c r="A9" s="3" t="s">
        <v>727</v>
      </c>
      <c r="B9" s="3">
        <v>1</v>
      </c>
      <c r="C9" s="3">
        <v>21</v>
      </c>
      <c r="D9" s="8" t="s">
        <v>45</v>
      </c>
      <c r="E9" s="4" t="s">
        <v>46</v>
      </c>
      <c r="F9" s="4" t="s">
        <v>2</v>
      </c>
      <c r="G9" s="4" t="s">
        <v>17</v>
      </c>
      <c r="H9" s="4" t="s">
        <v>18</v>
      </c>
      <c r="I9" s="28">
        <v>60.5</v>
      </c>
      <c r="J9" s="28">
        <f t="shared" si="0"/>
        <v>30.25</v>
      </c>
      <c r="K9" s="15">
        <v>87.6</v>
      </c>
      <c r="L9" s="15">
        <f t="shared" si="1"/>
        <v>43.8</v>
      </c>
      <c r="M9" s="15">
        <f t="shared" si="2"/>
        <v>74.05</v>
      </c>
      <c r="N9" s="1">
        <v>1</v>
      </c>
      <c r="O9" s="1" t="s">
        <v>787</v>
      </c>
    </row>
    <row r="10" spans="1:15" ht="24.95" customHeight="1">
      <c r="A10" s="3" t="s">
        <v>728</v>
      </c>
      <c r="B10" s="3">
        <v>1</v>
      </c>
      <c r="C10" s="3">
        <v>16</v>
      </c>
      <c r="D10" s="8" t="s">
        <v>35</v>
      </c>
      <c r="E10" s="4" t="s">
        <v>36</v>
      </c>
      <c r="F10" s="4" t="s">
        <v>2</v>
      </c>
      <c r="G10" s="4" t="s">
        <v>17</v>
      </c>
      <c r="H10" s="4" t="s">
        <v>18</v>
      </c>
      <c r="I10" s="28">
        <v>61.1</v>
      </c>
      <c r="J10" s="28">
        <f t="shared" si="0"/>
        <v>30.55</v>
      </c>
      <c r="K10" s="15">
        <v>86.8</v>
      </c>
      <c r="L10" s="15">
        <f t="shared" si="1"/>
        <v>43.4</v>
      </c>
      <c r="M10" s="15">
        <f t="shared" si="2"/>
        <v>73.95</v>
      </c>
      <c r="N10" s="1">
        <v>3</v>
      </c>
      <c r="O10" s="1" t="s">
        <v>787</v>
      </c>
    </row>
    <row r="11" spans="1:15" ht="24.95" customHeight="1">
      <c r="A11" s="3" t="s">
        <v>728</v>
      </c>
      <c r="B11" s="3">
        <v>1</v>
      </c>
      <c r="C11" s="3">
        <v>11</v>
      </c>
      <c r="D11" s="8" t="s">
        <v>25</v>
      </c>
      <c r="E11" s="4" t="s">
        <v>26</v>
      </c>
      <c r="F11" s="4" t="s">
        <v>2</v>
      </c>
      <c r="G11" s="4" t="s">
        <v>17</v>
      </c>
      <c r="H11" s="4" t="s">
        <v>18</v>
      </c>
      <c r="I11" s="28">
        <v>62.8</v>
      </c>
      <c r="J11" s="28">
        <f t="shared" si="0"/>
        <v>31.4</v>
      </c>
      <c r="K11" s="15">
        <v>85</v>
      </c>
      <c r="L11" s="15">
        <f t="shared" si="1"/>
        <v>42.5</v>
      </c>
      <c r="M11" s="15">
        <f t="shared" si="2"/>
        <v>73.900000000000006</v>
      </c>
      <c r="N11" s="1">
        <v>4</v>
      </c>
      <c r="O11" s="1" t="s">
        <v>787</v>
      </c>
    </row>
    <row r="12" spans="1:15" ht="24.95" customHeight="1">
      <c r="A12" s="3" t="s">
        <v>729</v>
      </c>
      <c r="B12" s="3">
        <v>1</v>
      </c>
      <c r="C12" s="3">
        <v>9</v>
      </c>
      <c r="D12" s="8" t="s">
        <v>21</v>
      </c>
      <c r="E12" s="4" t="s">
        <v>22</v>
      </c>
      <c r="F12" s="4" t="s">
        <v>2</v>
      </c>
      <c r="G12" s="4" t="s">
        <v>17</v>
      </c>
      <c r="H12" s="4" t="s">
        <v>18</v>
      </c>
      <c r="I12" s="28">
        <v>63.5</v>
      </c>
      <c r="J12" s="28">
        <f t="shared" si="0"/>
        <v>31.75</v>
      </c>
      <c r="K12" s="15">
        <v>83</v>
      </c>
      <c r="L12" s="15">
        <f t="shared" si="1"/>
        <v>41.5</v>
      </c>
      <c r="M12" s="15">
        <f t="shared" si="2"/>
        <v>73.25</v>
      </c>
      <c r="N12" s="1">
        <v>5</v>
      </c>
      <c r="O12" s="1" t="s">
        <v>787</v>
      </c>
    </row>
    <row r="13" spans="1:15" ht="24.95" customHeight="1">
      <c r="A13" s="3" t="s">
        <v>730</v>
      </c>
      <c r="B13" s="3">
        <v>1</v>
      </c>
      <c r="C13" s="3">
        <v>8</v>
      </c>
      <c r="D13" s="8" t="s">
        <v>19</v>
      </c>
      <c r="E13" s="4" t="s">
        <v>20</v>
      </c>
      <c r="F13" s="4" t="s">
        <v>2</v>
      </c>
      <c r="G13" s="4" t="s">
        <v>17</v>
      </c>
      <c r="H13" s="4" t="s">
        <v>18</v>
      </c>
      <c r="I13" s="28">
        <v>63.8</v>
      </c>
      <c r="J13" s="28">
        <f t="shared" si="0"/>
        <v>31.9</v>
      </c>
      <c r="K13" s="15">
        <v>82</v>
      </c>
      <c r="L13" s="15">
        <f t="shared" si="1"/>
        <v>41</v>
      </c>
      <c r="M13" s="15">
        <f t="shared" si="2"/>
        <v>72.900000000000006</v>
      </c>
      <c r="N13" s="1">
        <v>6</v>
      </c>
      <c r="O13" s="1" t="s">
        <v>787</v>
      </c>
    </row>
    <row r="14" spans="1:15" ht="24.95" customHeight="1">
      <c r="A14" s="3" t="s">
        <v>731</v>
      </c>
      <c r="B14" s="3">
        <v>1</v>
      </c>
      <c r="C14" s="3">
        <v>7</v>
      </c>
      <c r="D14" s="8" t="s">
        <v>15</v>
      </c>
      <c r="E14" s="4" t="s">
        <v>16</v>
      </c>
      <c r="F14" s="4" t="s">
        <v>2</v>
      </c>
      <c r="G14" s="4" t="s">
        <v>17</v>
      </c>
      <c r="H14" s="4" t="s">
        <v>18</v>
      </c>
      <c r="I14" s="28">
        <v>63.9</v>
      </c>
      <c r="J14" s="28">
        <f t="shared" si="0"/>
        <v>31.95</v>
      </c>
      <c r="K14" s="15">
        <v>78</v>
      </c>
      <c r="L14" s="15">
        <f t="shared" si="1"/>
        <v>39</v>
      </c>
      <c r="M14" s="15">
        <f t="shared" si="2"/>
        <v>70.95</v>
      </c>
      <c r="N14" s="1">
        <v>7</v>
      </c>
      <c r="O14" s="1"/>
    </row>
    <row r="15" spans="1:15" ht="24.95" customHeight="1">
      <c r="A15" s="3" t="s">
        <v>732</v>
      </c>
      <c r="B15" s="3">
        <v>1</v>
      </c>
      <c r="C15" s="3">
        <v>20</v>
      </c>
      <c r="D15" s="8" t="s">
        <v>43</v>
      </c>
      <c r="E15" s="4" t="s">
        <v>44</v>
      </c>
      <c r="F15" s="4" t="s">
        <v>2</v>
      </c>
      <c r="G15" s="4" t="s">
        <v>17</v>
      </c>
      <c r="H15" s="4" t="s">
        <v>18</v>
      </c>
      <c r="I15" s="28">
        <v>60.6</v>
      </c>
      <c r="J15" s="28">
        <f t="shared" si="0"/>
        <v>30.3</v>
      </c>
      <c r="K15" s="15">
        <v>80.400000000000006</v>
      </c>
      <c r="L15" s="15">
        <f t="shared" si="1"/>
        <v>40.200000000000003</v>
      </c>
      <c r="M15" s="15">
        <f t="shared" si="2"/>
        <v>70.5</v>
      </c>
      <c r="N15" s="1">
        <v>8</v>
      </c>
      <c r="O15" s="1"/>
    </row>
    <row r="16" spans="1:15" ht="24.95" customHeight="1">
      <c r="A16" s="3" t="s">
        <v>733</v>
      </c>
      <c r="B16" s="3">
        <v>1</v>
      </c>
      <c r="C16" s="3">
        <v>24</v>
      </c>
      <c r="D16" s="8" t="s">
        <v>51</v>
      </c>
      <c r="E16" s="4" t="s">
        <v>52</v>
      </c>
      <c r="F16" s="4" t="s">
        <v>2</v>
      </c>
      <c r="G16" s="4" t="s">
        <v>17</v>
      </c>
      <c r="H16" s="4" t="s">
        <v>18</v>
      </c>
      <c r="I16" s="28">
        <v>59.7</v>
      </c>
      <c r="J16" s="28">
        <f t="shared" si="0"/>
        <v>29.85</v>
      </c>
      <c r="K16" s="15">
        <v>81.2</v>
      </c>
      <c r="L16" s="15">
        <f t="shared" si="1"/>
        <v>40.6</v>
      </c>
      <c r="M16" s="15">
        <f t="shared" si="2"/>
        <v>70.45</v>
      </c>
      <c r="N16" s="1">
        <v>9</v>
      </c>
      <c r="O16" s="1"/>
    </row>
    <row r="17" spans="1:15" ht="24.95" customHeight="1">
      <c r="A17" s="3" t="s">
        <v>734</v>
      </c>
      <c r="B17" s="3">
        <v>1</v>
      </c>
      <c r="C17" s="3">
        <v>17</v>
      </c>
      <c r="D17" s="8" t="s">
        <v>37</v>
      </c>
      <c r="E17" s="4" t="s">
        <v>38</v>
      </c>
      <c r="F17" s="4" t="s">
        <v>2</v>
      </c>
      <c r="G17" s="4" t="s">
        <v>17</v>
      </c>
      <c r="H17" s="4" t="s">
        <v>18</v>
      </c>
      <c r="I17" s="28">
        <v>60.7</v>
      </c>
      <c r="J17" s="28">
        <f t="shared" si="0"/>
        <v>30.35</v>
      </c>
      <c r="K17" s="15">
        <v>79.599999999999994</v>
      </c>
      <c r="L17" s="15">
        <f t="shared" si="1"/>
        <v>39.799999999999997</v>
      </c>
      <c r="M17" s="15">
        <f t="shared" si="2"/>
        <v>70.150000000000006</v>
      </c>
      <c r="N17" s="1">
        <v>10</v>
      </c>
      <c r="O17" s="1"/>
    </row>
    <row r="18" spans="1:15" ht="24.95" customHeight="1">
      <c r="A18" s="3" t="s">
        <v>735</v>
      </c>
      <c r="B18" s="3">
        <v>1</v>
      </c>
      <c r="C18" s="3">
        <v>19</v>
      </c>
      <c r="D18" s="8" t="s">
        <v>41</v>
      </c>
      <c r="E18" s="4" t="s">
        <v>42</v>
      </c>
      <c r="F18" s="4" t="s">
        <v>2</v>
      </c>
      <c r="G18" s="4" t="s">
        <v>17</v>
      </c>
      <c r="H18" s="4" t="s">
        <v>18</v>
      </c>
      <c r="I18" s="28">
        <v>60.6</v>
      </c>
      <c r="J18" s="28">
        <f t="shared" si="0"/>
        <v>30.3</v>
      </c>
      <c r="K18" s="15">
        <v>79.599999999999994</v>
      </c>
      <c r="L18" s="15">
        <f t="shared" si="1"/>
        <v>39.799999999999997</v>
      </c>
      <c r="M18" s="15">
        <f t="shared" si="2"/>
        <v>70.099999999999994</v>
      </c>
      <c r="N18" s="1">
        <v>11</v>
      </c>
      <c r="O18" s="1"/>
    </row>
    <row r="19" spans="1:15" ht="24.95" customHeight="1">
      <c r="A19" s="3" t="s">
        <v>736</v>
      </c>
      <c r="B19" s="3">
        <v>1</v>
      </c>
      <c r="C19" s="3">
        <v>23</v>
      </c>
      <c r="D19" s="8" t="s">
        <v>49</v>
      </c>
      <c r="E19" s="4" t="s">
        <v>50</v>
      </c>
      <c r="F19" s="4" t="s">
        <v>2</v>
      </c>
      <c r="G19" s="4" t="s">
        <v>17</v>
      </c>
      <c r="H19" s="4" t="s">
        <v>18</v>
      </c>
      <c r="I19" s="28">
        <v>60.2</v>
      </c>
      <c r="J19" s="28">
        <f t="shared" si="0"/>
        <v>30.1</v>
      </c>
      <c r="K19" s="15">
        <v>79.8</v>
      </c>
      <c r="L19" s="15">
        <f t="shared" si="1"/>
        <v>39.9</v>
      </c>
      <c r="M19" s="15">
        <f t="shared" si="2"/>
        <v>70</v>
      </c>
      <c r="N19" s="1">
        <v>12</v>
      </c>
      <c r="O19" s="1"/>
    </row>
    <row r="20" spans="1:15" ht="24.95" customHeight="1">
      <c r="A20" s="3" t="s">
        <v>736</v>
      </c>
      <c r="B20" s="3">
        <v>1</v>
      </c>
      <c r="C20" s="3">
        <v>10</v>
      </c>
      <c r="D20" s="8" t="s">
        <v>23</v>
      </c>
      <c r="E20" s="4" t="s">
        <v>24</v>
      </c>
      <c r="F20" s="4" t="s">
        <v>2</v>
      </c>
      <c r="G20" s="4" t="s">
        <v>17</v>
      </c>
      <c r="H20" s="4" t="s">
        <v>18</v>
      </c>
      <c r="I20" s="28">
        <v>63.1</v>
      </c>
      <c r="J20" s="28">
        <f t="shared" si="0"/>
        <v>31.55</v>
      </c>
      <c r="K20" s="15">
        <v>76.599999999999994</v>
      </c>
      <c r="L20" s="15">
        <f t="shared" si="1"/>
        <v>38.299999999999997</v>
      </c>
      <c r="M20" s="15">
        <f t="shared" si="2"/>
        <v>69.849999999999994</v>
      </c>
      <c r="N20" s="1">
        <v>13</v>
      </c>
      <c r="O20" s="1"/>
    </row>
    <row r="21" spans="1:15" ht="24.95" customHeight="1">
      <c r="A21" s="3" t="s">
        <v>736</v>
      </c>
      <c r="B21" s="3">
        <v>1</v>
      </c>
      <c r="C21" s="3">
        <v>22</v>
      </c>
      <c r="D21" s="8" t="s">
        <v>47</v>
      </c>
      <c r="E21" s="4" t="s">
        <v>48</v>
      </c>
      <c r="F21" s="4" t="s">
        <v>2</v>
      </c>
      <c r="G21" s="4" t="s">
        <v>17</v>
      </c>
      <c r="H21" s="4" t="s">
        <v>18</v>
      </c>
      <c r="I21" s="28">
        <v>60.3</v>
      </c>
      <c r="J21" s="28">
        <f t="shared" si="0"/>
        <v>30.15</v>
      </c>
      <c r="K21" s="15">
        <v>77.599999999999994</v>
      </c>
      <c r="L21" s="15">
        <f t="shared" si="1"/>
        <v>38.799999999999997</v>
      </c>
      <c r="M21" s="15">
        <f t="shared" si="2"/>
        <v>68.949999999999989</v>
      </c>
      <c r="N21" s="1">
        <v>14</v>
      </c>
      <c r="O21" s="1"/>
    </row>
    <row r="22" spans="1:15" ht="24.95" customHeight="1">
      <c r="A22" s="3" t="s">
        <v>736</v>
      </c>
      <c r="B22" s="3">
        <v>1</v>
      </c>
      <c r="C22" s="3">
        <v>12</v>
      </c>
      <c r="D22" s="8" t="s">
        <v>27</v>
      </c>
      <c r="E22" s="4" t="s">
        <v>28</v>
      </c>
      <c r="F22" s="4" t="s">
        <v>2</v>
      </c>
      <c r="G22" s="4" t="s">
        <v>17</v>
      </c>
      <c r="H22" s="4" t="s">
        <v>18</v>
      </c>
      <c r="I22" s="28">
        <v>62.3</v>
      </c>
      <c r="J22" s="28">
        <f t="shared" si="0"/>
        <v>31.15</v>
      </c>
      <c r="K22" s="15">
        <v>75</v>
      </c>
      <c r="L22" s="15">
        <f t="shared" si="1"/>
        <v>37.5</v>
      </c>
      <c r="M22" s="15">
        <f t="shared" si="2"/>
        <v>68.650000000000006</v>
      </c>
      <c r="N22" s="1">
        <v>15</v>
      </c>
      <c r="O22" s="1"/>
    </row>
    <row r="23" spans="1:15" ht="24.95" customHeight="1">
      <c r="A23" s="3" t="s">
        <v>737</v>
      </c>
      <c r="B23" s="3">
        <v>1</v>
      </c>
      <c r="C23" s="3">
        <v>13</v>
      </c>
      <c r="D23" s="8" t="s">
        <v>29</v>
      </c>
      <c r="E23" s="4" t="s">
        <v>30</v>
      </c>
      <c r="F23" s="4" t="s">
        <v>2</v>
      </c>
      <c r="G23" s="4" t="s">
        <v>17</v>
      </c>
      <c r="H23" s="4" t="s">
        <v>18</v>
      </c>
      <c r="I23" s="28">
        <v>61.8</v>
      </c>
      <c r="J23" s="28">
        <f t="shared" si="0"/>
        <v>30.9</v>
      </c>
      <c r="K23" s="15">
        <v>73.8</v>
      </c>
      <c r="L23" s="15">
        <f t="shared" si="1"/>
        <v>36.9</v>
      </c>
      <c r="M23" s="15">
        <f t="shared" si="2"/>
        <v>67.8</v>
      </c>
      <c r="N23" s="1">
        <v>16</v>
      </c>
      <c r="O23" s="1"/>
    </row>
    <row r="24" spans="1:15" ht="24.95" customHeight="1">
      <c r="A24" s="3" t="s">
        <v>737</v>
      </c>
      <c r="B24" s="3">
        <v>1</v>
      </c>
      <c r="C24" s="3">
        <v>14</v>
      </c>
      <c r="D24" s="8" t="s">
        <v>31</v>
      </c>
      <c r="E24" s="4" t="s">
        <v>32</v>
      </c>
      <c r="F24" s="4" t="s">
        <v>2</v>
      </c>
      <c r="G24" s="4" t="s">
        <v>17</v>
      </c>
      <c r="H24" s="4" t="s">
        <v>18</v>
      </c>
      <c r="I24" s="28">
        <v>61.4</v>
      </c>
      <c r="J24" s="28">
        <f t="shared" si="0"/>
        <v>30.7</v>
      </c>
      <c r="K24" s="15">
        <v>74.2</v>
      </c>
      <c r="L24" s="15">
        <f t="shared" si="1"/>
        <v>37.1</v>
      </c>
      <c r="M24" s="15">
        <f t="shared" si="2"/>
        <v>67.8</v>
      </c>
      <c r="N24" s="1">
        <v>16</v>
      </c>
      <c r="O24" s="1"/>
    </row>
    <row r="25" spans="1:15" ht="24.95" customHeight="1">
      <c r="A25" s="3" t="s">
        <v>738</v>
      </c>
      <c r="B25" s="3">
        <v>1</v>
      </c>
      <c r="C25" s="3">
        <v>18</v>
      </c>
      <c r="D25" s="8" t="s">
        <v>39</v>
      </c>
      <c r="E25" s="4" t="s">
        <v>40</v>
      </c>
      <c r="F25" s="4" t="s">
        <v>2</v>
      </c>
      <c r="G25" s="4" t="s">
        <v>17</v>
      </c>
      <c r="H25" s="4" t="s">
        <v>18</v>
      </c>
      <c r="I25" s="28">
        <v>60.7</v>
      </c>
      <c r="J25" s="28">
        <f t="shared" si="0"/>
        <v>30.35</v>
      </c>
      <c r="K25" s="15">
        <v>0</v>
      </c>
      <c r="L25" s="15">
        <f t="shared" si="1"/>
        <v>0</v>
      </c>
      <c r="M25" s="15">
        <f t="shared" si="2"/>
        <v>30.35</v>
      </c>
      <c r="N25" s="1"/>
      <c r="O25" s="1" t="s">
        <v>739</v>
      </c>
    </row>
    <row r="26" spans="1:15" ht="24.95" customHeight="1">
      <c r="A26" s="3" t="s">
        <v>738</v>
      </c>
      <c r="B26" s="3">
        <v>2</v>
      </c>
      <c r="C26" s="3">
        <v>26</v>
      </c>
      <c r="D26" s="8" t="s">
        <v>57</v>
      </c>
      <c r="E26" s="4" t="s">
        <v>58</v>
      </c>
      <c r="F26" s="4" t="s">
        <v>2</v>
      </c>
      <c r="G26" s="4" t="s">
        <v>55</v>
      </c>
      <c r="H26" s="4" t="s">
        <v>56</v>
      </c>
      <c r="I26" s="28">
        <v>61.1</v>
      </c>
      <c r="J26" s="28">
        <f t="shared" si="0"/>
        <v>30.55</v>
      </c>
      <c r="K26" s="15">
        <v>78.599999999999994</v>
      </c>
      <c r="L26" s="15">
        <f t="shared" si="1"/>
        <v>39.299999999999997</v>
      </c>
      <c r="M26" s="15">
        <f t="shared" si="2"/>
        <v>69.849999999999994</v>
      </c>
      <c r="N26" s="1">
        <v>1</v>
      </c>
      <c r="O26" s="1" t="s">
        <v>787</v>
      </c>
    </row>
    <row r="27" spans="1:15" ht="24.95" customHeight="1">
      <c r="A27" s="3" t="s">
        <v>740</v>
      </c>
      <c r="B27" s="3">
        <v>2</v>
      </c>
      <c r="C27" s="3">
        <v>27</v>
      </c>
      <c r="D27" s="8" t="s">
        <v>59</v>
      </c>
      <c r="E27" s="4" t="s">
        <v>60</v>
      </c>
      <c r="F27" s="4" t="s">
        <v>2</v>
      </c>
      <c r="G27" s="4" t="s">
        <v>55</v>
      </c>
      <c r="H27" s="4" t="s">
        <v>56</v>
      </c>
      <c r="I27" s="28">
        <v>59.6</v>
      </c>
      <c r="J27" s="28">
        <f t="shared" si="0"/>
        <v>29.8</v>
      </c>
      <c r="K27" s="15">
        <v>80</v>
      </c>
      <c r="L27" s="15">
        <f t="shared" si="1"/>
        <v>40</v>
      </c>
      <c r="M27" s="15">
        <f t="shared" si="2"/>
        <v>69.8</v>
      </c>
      <c r="N27" s="1">
        <v>2</v>
      </c>
      <c r="O27" s="1"/>
    </row>
    <row r="28" spans="1:15" ht="24.95" customHeight="1">
      <c r="A28" s="3" t="s">
        <v>737</v>
      </c>
      <c r="B28" s="3">
        <v>2</v>
      </c>
      <c r="C28" s="3">
        <v>25</v>
      </c>
      <c r="D28" s="8" t="s">
        <v>53</v>
      </c>
      <c r="E28" s="4" t="s">
        <v>54</v>
      </c>
      <c r="F28" s="4" t="s">
        <v>2</v>
      </c>
      <c r="G28" s="4" t="s">
        <v>55</v>
      </c>
      <c r="H28" s="4" t="s">
        <v>56</v>
      </c>
      <c r="I28" s="28">
        <v>61.3</v>
      </c>
      <c r="J28" s="28">
        <f t="shared" si="0"/>
        <v>30.65</v>
      </c>
      <c r="K28" s="15">
        <v>73.400000000000006</v>
      </c>
      <c r="L28" s="15">
        <f t="shared" si="1"/>
        <v>36.700000000000003</v>
      </c>
      <c r="M28" s="15">
        <f t="shared" si="2"/>
        <v>67.349999999999994</v>
      </c>
      <c r="N28" s="1">
        <v>3</v>
      </c>
      <c r="O28" s="1"/>
    </row>
    <row r="29" spans="1:15" ht="24.95" customHeight="1">
      <c r="A29" s="2" t="s">
        <v>714</v>
      </c>
      <c r="B29" s="3">
        <v>6</v>
      </c>
      <c r="C29" s="3">
        <v>28</v>
      </c>
      <c r="D29" s="8" t="s">
        <v>61</v>
      </c>
      <c r="E29" s="4" t="s">
        <v>62</v>
      </c>
      <c r="F29" s="4" t="s">
        <v>2</v>
      </c>
      <c r="G29" s="4" t="s">
        <v>63</v>
      </c>
      <c r="H29" s="4" t="s">
        <v>64</v>
      </c>
      <c r="I29" s="28">
        <v>66.2</v>
      </c>
      <c r="J29" s="28">
        <f t="shared" si="0"/>
        <v>33.1</v>
      </c>
      <c r="K29" s="15">
        <v>84.6</v>
      </c>
      <c r="L29" s="15">
        <f t="shared" si="1"/>
        <v>42.3</v>
      </c>
      <c r="M29" s="15">
        <f t="shared" si="2"/>
        <v>75.400000000000006</v>
      </c>
      <c r="N29" s="1">
        <v>1</v>
      </c>
      <c r="O29" s="1" t="s">
        <v>787</v>
      </c>
    </row>
    <row r="30" spans="1:15" ht="24.95" customHeight="1">
      <c r="A30" s="2" t="s">
        <v>714</v>
      </c>
      <c r="B30" s="3">
        <v>6</v>
      </c>
      <c r="C30" s="3">
        <v>30</v>
      </c>
      <c r="D30" s="8" t="s">
        <v>67</v>
      </c>
      <c r="E30" s="4" t="s">
        <v>68</v>
      </c>
      <c r="F30" s="4" t="s">
        <v>2</v>
      </c>
      <c r="G30" s="4" t="s">
        <v>63</v>
      </c>
      <c r="H30" s="4" t="s">
        <v>64</v>
      </c>
      <c r="I30" s="28">
        <v>61.8</v>
      </c>
      <c r="J30" s="28">
        <f t="shared" si="0"/>
        <v>30.9</v>
      </c>
      <c r="K30" s="15">
        <v>84.3</v>
      </c>
      <c r="L30" s="15">
        <f t="shared" si="1"/>
        <v>42.15</v>
      </c>
      <c r="M30" s="15">
        <f t="shared" si="2"/>
        <v>73.05</v>
      </c>
      <c r="N30" s="1">
        <v>2</v>
      </c>
      <c r="O30" s="1"/>
    </row>
    <row r="31" spans="1:15" ht="24.95" customHeight="1">
      <c r="A31" s="2" t="s">
        <v>714</v>
      </c>
      <c r="B31" s="3">
        <v>6</v>
      </c>
      <c r="C31" s="3">
        <v>29</v>
      </c>
      <c r="D31" s="8" t="s">
        <v>65</v>
      </c>
      <c r="E31" s="4" t="s">
        <v>66</v>
      </c>
      <c r="F31" s="4" t="s">
        <v>2</v>
      </c>
      <c r="G31" s="4" t="s">
        <v>63</v>
      </c>
      <c r="H31" s="4" t="s">
        <v>64</v>
      </c>
      <c r="I31" s="28">
        <v>63.3</v>
      </c>
      <c r="J31" s="28">
        <f t="shared" si="0"/>
        <v>31.65</v>
      </c>
      <c r="K31" s="15">
        <v>82</v>
      </c>
      <c r="L31" s="15">
        <f t="shared" si="1"/>
        <v>41</v>
      </c>
      <c r="M31" s="15">
        <f t="shared" si="2"/>
        <v>72.650000000000006</v>
      </c>
      <c r="N31" s="1">
        <v>3</v>
      </c>
      <c r="O31" s="1"/>
    </row>
    <row r="32" spans="1:15" ht="24.95" customHeight="1">
      <c r="A32" s="2" t="s">
        <v>714</v>
      </c>
      <c r="B32" s="3">
        <v>6</v>
      </c>
      <c r="C32" s="3">
        <v>31</v>
      </c>
      <c r="D32" s="8" t="s">
        <v>69</v>
      </c>
      <c r="E32" s="4" t="s">
        <v>70</v>
      </c>
      <c r="F32" s="4" t="s">
        <v>2</v>
      </c>
      <c r="G32" s="4" t="s">
        <v>63</v>
      </c>
      <c r="H32" s="4" t="s">
        <v>71</v>
      </c>
      <c r="I32" s="28">
        <v>64.3</v>
      </c>
      <c r="J32" s="28">
        <f t="shared" si="0"/>
        <v>32.15</v>
      </c>
      <c r="K32" s="15">
        <v>86.6</v>
      </c>
      <c r="L32" s="15">
        <f t="shared" si="1"/>
        <v>43.3</v>
      </c>
      <c r="M32" s="15">
        <f t="shared" si="2"/>
        <v>75.449999999999989</v>
      </c>
      <c r="N32" s="1">
        <v>1</v>
      </c>
      <c r="O32" s="1" t="s">
        <v>787</v>
      </c>
    </row>
    <row r="33" spans="1:15" ht="24.95" customHeight="1">
      <c r="A33" s="2" t="s">
        <v>714</v>
      </c>
      <c r="B33" s="3">
        <v>6</v>
      </c>
      <c r="C33" s="3">
        <v>33</v>
      </c>
      <c r="D33" s="8" t="s">
        <v>74</v>
      </c>
      <c r="E33" s="4" t="s">
        <v>75</v>
      </c>
      <c r="F33" s="4" t="s">
        <v>2</v>
      </c>
      <c r="G33" s="4" t="s">
        <v>63</v>
      </c>
      <c r="H33" s="4" t="s">
        <v>71</v>
      </c>
      <c r="I33" s="28">
        <v>60.7</v>
      </c>
      <c r="J33" s="28">
        <f t="shared" si="0"/>
        <v>30.35</v>
      </c>
      <c r="K33" s="15">
        <v>82.8</v>
      </c>
      <c r="L33" s="15">
        <f t="shared" si="1"/>
        <v>41.4</v>
      </c>
      <c r="M33" s="15">
        <f t="shared" si="2"/>
        <v>71.75</v>
      </c>
      <c r="N33" s="1">
        <v>2</v>
      </c>
      <c r="O33" s="1"/>
    </row>
    <row r="34" spans="1:15" ht="24.95" customHeight="1">
      <c r="A34" s="2" t="s">
        <v>714</v>
      </c>
      <c r="B34" s="3">
        <v>6</v>
      </c>
      <c r="C34" s="3">
        <v>32</v>
      </c>
      <c r="D34" s="8" t="s">
        <v>72</v>
      </c>
      <c r="E34" s="4" t="s">
        <v>73</v>
      </c>
      <c r="F34" s="4" t="s">
        <v>2</v>
      </c>
      <c r="G34" s="4" t="s">
        <v>63</v>
      </c>
      <c r="H34" s="4" t="s">
        <v>71</v>
      </c>
      <c r="I34" s="28">
        <v>63.2</v>
      </c>
      <c r="J34" s="28">
        <f t="shared" si="0"/>
        <v>31.6</v>
      </c>
      <c r="K34" s="15">
        <v>78.8</v>
      </c>
      <c r="L34" s="15">
        <f t="shared" si="1"/>
        <v>39.4</v>
      </c>
      <c r="M34" s="15">
        <f t="shared" si="2"/>
        <v>71</v>
      </c>
      <c r="N34" s="1">
        <v>3</v>
      </c>
      <c r="O34" s="1"/>
    </row>
    <row r="35" spans="1:15" ht="24.95" customHeight="1">
      <c r="A35" s="2" t="s">
        <v>714</v>
      </c>
      <c r="B35" s="3">
        <v>5</v>
      </c>
      <c r="C35" s="3">
        <v>34</v>
      </c>
      <c r="D35" s="8" t="s">
        <v>76</v>
      </c>
      <c r="E35" s="4" t="s">
        <v>77</v>
      </c>
      <c r="F35" s="4" t="s">
        <v>2</v>
      </c>
      <c r="G35" s="4" t="s">
        <v>78</v>
      </c>
      <c r="H35" s="4" t="s">
        <v>79</v>
      </c>
      <c r="I35" s="28">
        <v>63.8</v>
      </c>
      <c r="J35" s="28">
        <f t="shared" si="0"/>
        <v>31.9</v>
      </c>
      <c r="K35" s="15">
        <v>86.6</v>
      </c>
      <c r="L35" s="15">
        <f t="shared" si="1"/>
        <v>43.3</v>
      </c>
      <c r="M35" s="15">
        <f t="shared" si="2"/>
        <v>75.199999999999989</v>
      </c>
      <c r="N35" s="1">
        <v>1</v>
      </c>
      <c r="O35" s="1" t="s">
        <v>787</v>
      </c>
    </row>
    <row r="36" spans="1:15" ht="24.95" customHeight="1">
      <c r="A36" s="2" t="s">
        <v>714</v>
      </c>
      <c r="B36" s="3">
        <v>5</v>
      </c>
      <c r="C36" s="3">
        <v>35</v>
      </c>
      <c r="D36" s="8" t="s">
        <v>80</v>
      </c>
      <c r="E36" s="4" t="s">
        <v>81</v>
      </c>
      <c r="F36" s="4" t="s">
        <v>2</v>
      </c>
      <c r="G36" s="4" t="s">
        <v>78</v>
      </c>
      <c r="H36" s="4" t="s">
        <v>79</v>
      </c>
      <c r="I36" s="28">
        <v>61.8</v>
      </c>
      <c r="J36" s="28">
        <f t="shared" si="0"/>
        <v>30.9</v>
      </c>
      <c r="K36" s="15">
        <v>88.3</v>
      </c>
      <c r="L36" s="15">
        <f t="shared" si="1"/>
        <v>44.15</v>
      </c>
      <c r="M36" s="15">
        <f t="shared" si="2"/>
        <v>75.05</v>
      </c>
      <c r="N36" s="1">
        <v>2</v>
      </c>
      <c r="O36" s="1"/>
    </row>
    <row r="37" spans="1:15" ht="24.95" customHeight="1">
      <c r="A37" s="2" t="s">
        <v>714</v>
      </c>
      <c r="B37" s="3">
        <v>5</v>
      </c>
      <c r="C37" s="3">
        <v>36</v>
      </c>
      <c r="D37" s="8" t="s">
        <v>82</v>
      </c>
      <c r="E37" s="4" t="s">
        <v>83</v>
      </c>
      <c r="F37" s="4" t="s">
        <v>2</v>
      </c>
      <c r="G37" s="4" t="s">
        <v>78</v>
      </c>
      <c r="H37" s="4" t="s">
        <v>79</v>
      </c>
      <c r="I37" s="28">
        <v>60.4</v>
      </c>
      <c r="J37" s="28">
        <f t="shared" si="0"/>
        <v>30.2</v>
      </c>
      <c r="K37" s="15">
        <v>88.4</v>
      </c>
      <c r="L37" s="15">
        <f t="shared" si="1"/>
        <v>44.2</v>
      </c>
      <c r="M37" s="15">
        <f t="shared" si="2"/>
        <v>74.400000000000006</v>
      </c>
      <c r="N37" s="1">
        <v>3</v>
      </c>
      <c r="O37" s="1"/>
    </row>
    <row r="38" spans="1:15" ht="24.95" customHeight="1">
      <c r="A38" s="3" t="s">
        <v>741</v>
      </c>
      <c r="B38" s="3">
        <v>2</v>
      </c>
      <c r="C38" s="3">
        <v>37</v>
      </c>
      <c r="D38" s="8" t="s">
        <v>84</v>
      </c>
      <c r="E38" s="4" t="s">
        <v>85</v>
      </c>
      <c r="F38" s="4" t="s">
        <v>2</v>
      </c>
      <c r="G38" s="4" t="s">
        <v>86</v>
      </c>
      <c r="H38" s="4" t="s">
        <v>87</v>
      </c>
      <c r="I38" s="28">
        <v>70.2</v>
      </c>
      <c r="J38" s="28">
        <f t="shared" si="0"/>
        <v>35.1</v>
      </c>
      <c r="K38" s="15">
        <v>83.4</v>
      </c>
      <c r="L38" s="15">
        <f t="shared" si="1"/>
        <v>41.7</v>
      </c>
      <c r="M38" s="15">
        <f t="shared" si="2"/>
        <v>76.800000000000011</v>
      </c>
      <c r="N38" s="1">
        <v>1</v>
      </c>
      <c r="O38" s="1" t="s">
        <v>787</v>
      </c>
    </row>
    <row r="39" spans="1:15" ht="24.95" customHeight="1">
      <c r="A39" s="3" t="s">
        <v>742</v>
      </c>
      <c r="B39" s="3">
        <v>2</v>
      </c>
      <c r="C39" s="3">
        <v>38</v>
      </c>
      <c r="D39" s="8" t="s">
        <v>88</v>
      </c>
      <c r="E39" s="4" t="s">
        <v>89</v>
      </c>
      <c r="F39" s="4" t="s">
        <v>2</v>
      </c>
      <c r="G39" s="4" t="s">
        <v>86</v>
      </c>
      <c r="H39" s="4" t="s">
        <v>87</v>
      </c>
      <c r="I39" s="28">
        <v>65.400000000000006</v>
      </c>
      <c r="J39" s="28">
        <f t="shared" si="0"/>
        <v>32.700000000000003</v>
      </c>
      <c r="K39" s="15">
        <v>79</v>
      </c>
      <c r="L39" s="15">
        <f t="shared" si="1"/>
        <v>39.5</v>
      </c>
      <c r="M39" s="15">
        <f t="shared" si="2"/>
        <v>72.2</v>
      </c>
      <c r="N39" s="1">
        <v>2</v>
      </c>
      <c r="O39" s="1"/>
    </row>
    <row r="40" spans="1:15" ht="24.95" customHeight="1">
      <c r="A40" s="3" t="s">
        <v>743</v>
      </c>
      <c r="B40" s="3">
        <v>2</v>
      </c>
      <c r="C40" s="3">
        <v>39</v>
      </c>
      <c r="D40" s="8" t="s">
        <v>90</v>
      </c>
      <c r="E40" s="4" t="s">
        <v>91</v>
      </c>
      <c r="F40" s="4" t="s">
        <v>2</v>
      </c>
      <c r="G40" s="4" t="s">
        <v>86</v>
      </c>
      <c r="H40" s="4" t="s">
        <v>87</v>
      </c>
      <c r="I40" s="28">
        <v>61.1</v>
      </c>
      <c r="J40" s="28">
        <f t="shared" si="0"/>
        <v>30.55</v>
      </c>
      <c r="K40" s="15">
        <v>77.400000000000006</v>
      </c>
      <c r="L40" s="15">
        <f t="shared" si="1"/>
        <v>38.700000000000003</v>
      </c>
      <c r="M40" s="15">
        <f t="shared" si="2"/>
        <v>69.25</v>
      </c>
      <c r="N40" s="1">
        <v>3</v>
      </c>
      <c r="O40" s="1"/>
    </row>
    <row r="41" spans="1:15" ht="24.95" customHeight="1">
      <c r="A41" s="2" t="s">
        <v>714</v>
      </c>
      <c r="B41" s="3">
        <v>5</v>
      </c>
      <c r="C41" s="3">
        <v>40</v>
      </c>
      <c r="D41" s="8" t="s">
        <v>92</v>
      </c>
      <c r="E41" s="4" t="s">
        <v>93</v>
      </c>
      <c r="F41" s="4" t="s">
        <v>2</v>
      </c>
      <c r="G41" s="4" t="s">
        <v>94</v>
      </c>
      <c r="H41" s="4" t="s">
        <v>95</v>
      </c>
      <c r="I41" s="28">
        <v>66.5</v>
      </c>
      <c r="J41" s="28">
        <f t="shared" si="0"/>
        <v>33.25</v>
      </c>
      <c r="K41" s="15">
        <v>85.8</v>
      </c>
      <c r="L41" s="15">
        <f t="shared" si="1"/>
        <v>42.9</v>
      </c>
      <c r="M41" s="15">
        <f t="shared" si="2"/>
        <v>76.150000000000006</v>
      </c>
      <c r="N41" s="1">
        <v>1</v>
      </c>
      <c r="O41" s="1" t="s">
        <v>787</v>
      </c>
    </row>
    <row r="42" spans="1:15" ht="24.95" customHeight="1">
      <c r="A42" s="2" t="s">
        <v>714</v>
      </c>
      <c r="B42" s="3">
        <v>5</v>
      </c>
      <c r="C42" s="3">
        <v>44</v>
      </c>
      <c r="D42" s="8" t="s">
        <v>102</v>
      </c>
      <c r="E42" s="4" t="s">
        <v>103</v>
      </c>
      <c r="F42" s="4" t="s">
        <v>2</v>
      </c>
      <c r="G42" s="4" t="s">
        <v>94</v>
      </c>
      <c r="H42" s="4" t="s">
        <v>95</v>
      </c>
      <c r="I42" s="28">
        <v>59.6</v>
      </c>
      <c r="J42" s="28">
        <f t="shared" si="0"/>
        <v>29.8</v>
      </c>
      <c r="K42" s="15">
        <v>86.2</v>
      </c>
      <c r="L42" s="15">
        <f t="shared" si="1"/>
        <v>43.1</v>
      </c>
      <c r="M42" s="15">
        <f t="shared" si="2"/>
        <v>72.900000000000006</v>
      </c>
      <c r="N42" s="1">
        <v>2</v>
      </c>
      <c r="O42" s="1" t="s">
        <v>787</v>
      </c>
    </row>
    <row r="43" spans="1:15" ht="24.95" customHeight="1">
      <c r="A43" s="2" t="s">
        <v>714</v>
      </c>
      <c r="B43" s="3">
        <v>5</v>
      </c>
      <c r="C43" s="3">
        <v>41</v>
      </c>
      <c r="D43" s="8" t="s">
        <v>96</v>
      </c>
      <c r="E43" s="4" t="s">
        <v>97</v>
      </c>
      <c r="F43" s="4" t="s">
        <v>2</v>
      </c>
      <c r="G43" s="4" t="s">
        <v>94</v>
      </c>
      <c r="H43" s="4" t="s">
        <v>95</v>
      </c>
      <c r="I43" s="28">
        <v>61.4</v>
      </c>
      <c r="J43" s="28">
        <f t="shared" si="0"/>
        <v>30.7</v>
      </c>
      <c r="K43" s="15">
        <v>84.2</v>
      </c>
      <c r="L43" s="15">
        <f t="shared" si="1"/>
        <v>42.1</v>
      </c>
      <c r="M43" s="15">
        <f t="shared" si="2"/>
        <v>72.8</v>
      </c>
      <c r="N43" s="1">
        <v>3</v>
      </c>
      <c r="O43" s="1"/>
    </row>
    <row r="44" spans="1:15" ht="24.95" customHeight="1">
      <c r="A44" s="2" t="s">
        <v>714</v>
      </c>
      <c r="B44" s="3">
        <v>5</v>
      </c>
      <c r="C44" s="3">
        <v>42</v>
      </c>
      <c r="D44" s="8" t="s">
        <v>98</v>
      </c>
      <c r="E44" s="4" t="s">
        <v>99</v>
      </c>
      <c r="F44" s="4" t="s">
        <v>2</v>
      </c>
      <c r="G44" s="4" t="s">
        <v>94</v>
      </c>
      <c r="H44" s="4" t="s">
        <v>95</v>
      </c>
      <c r="I44" s="28">
        <v>61.4</v>
      </c>
      <c r="J44" s="28">
        <f t="shared" si="0"/>
        <v>30.7</v>
      </c>
      <c r="K44" s="15">
        <v>81.8</v>
      </c>
      <c r="L44" s="15">
        <f t="shared" si="1"/>
        <v>40.9</v>
      </c>
      <c r="M44" s="15">
        <f t="shared" si="2"/>
        <v>71.599999999999994</v>
      </c>
      <c r="N44" s="1">
        <v>4</v>
      </c>
      <c r="O44" s="1"/>
    </row>
    <row r="45" spans="1:15" ht="24.95" customHeight="1">
      <c r="A45" s="2" t="s">
        <v>714</v>
      </c>
      <c r="B45" s="3">
        <v>5</v>
      </c>
      <c r="C45" s="3">
        <v>43</v>
      </c>
      <c r="D45" s="8" t="s">
        <v>100</v>
      </c>
      <c r="E45" s="4" t="s">
        <v>101</v>
      </c>
      <c r="F45" s="4" t="s">
        <v>2</v>
      </c>
      <c r="G45" s="4" t="s">
        <v>94</v>
      </c>
      <c r="H45" s="4" t="s">
        <v>95</v>
      </c>
      <c r="I45" s="28">
        <v>60.1</v>
      </c>
      <c r="J45" s="28">
        <f t="shared" si="0"/>
        <v>30.05</v>
      </c>
      <c r="K45" s="15">
        <v>82.2</v>
      </c>
      <c r="L45" s="15">
        <f t="shared" si="1"/>
        <v>41.1</v>
      </c>
      <c r="M45" s="15">
        <f t="shared" si="2"/>
        <v>71.150000000000006</v>
      </c>
      <c r="N45" s="1">
        <v>5</v>
      </c>
      <c r="O45" s="1"/>
    </row>
    <row r="46" spans="1:15" ht="24.95" customHeight="1">
      <c r="A46" s="2" t="s">
        <v>714</v>
      </c>
      <c r="B46" s="3">
        <v>5</v>
      </c>
      <c r="C46" s="3">
        <v>45</v>
      </c>
      <c r="D46" s="8" t="s">
        <v>104</v>
      </c>
      <c r="E46" s="4" t="s">
        <v>105</v>
      </c>
      <c r="F46" s="4" t="s">
        <v>2</v>
      </c>
      <c r="G46" s="4" t="s">
        <v>94</v>
      </c>
      <c r="H46" s="4" t="s">
        <v>95</v>
      </c>
      <c r="I46" s="28">
        <v>58.6</v>
      </c>
      <c r="J46" s="28">
        <f t="shared" si="0"/>
        <v>29.3</v>
      </c>
      <c r="K46" s="15">
        <v>67.5</v>
      </c>
      <c r="L46" s="15">
        <f t="shared" si="1"/>
        <v>33.75</v>
      </c>
      <c r="M46" s="15">
        <f t="shared" si="2"/>
        <v>63.05</v>
      </c>
      <c r="N46" s="1">
        <v>6</v>
      </c>
      <c r="O46" s="1"/>
    </row>
    <row r="47" spans="1:15" ht="24.95" customHeight="1">
      <c r="A47" s="2" t="s">
        <v>714</v>
      </c>
      <c r="B47" s="3">
        <v>6</v>
      </c>
      <c r="C47" s="3">
        <v>48</v>
      </c>
      <c r="D47" s="8" t="s">
        <v>112</v>
      </c>
      <c r="E47" s="4" t="s">
        <v>113</v>
      </c>
      <c r="F47" s="4" t="s">
        <v>2</v>
      </c>
      <c r="G47" s="4" t="s">
        <v>108</v>
      </c>
      <c r="H47" s="4" t="s">
        <v>109</v>
      </c>
      <c r="I47" s="28">
        <v>66</v>
      </c>
      <c r="J47" s="28">
        <f t="shared" si="0"/>
        <v>33</v>
      </c>
      <c r="K47" s="15">
        <v>85.8</v>
      </c>
      <c r="L47" s="15">
        <f t="shared" si="1"/>
        <v>42.9</v>
      </c>
      <c r="M47" s="15">
        <f t="shared" si="2"/>
        <v>75.900000000000006</v>
      </c>
      <c r="N47" s="1">
        <v>1</v>
      </c>
      <c r="O47" s="1" t="s">
        <v>787</v>
      </c>
    </row>
    <row r="48" spans="1:15" ht="24.95" customHeight="1">
      <c r="A48" s="2" t="s">
        <v>714</v>
      </c>
      <c r="B48" s="3">
        <v>6</v>
      </c>
      <c r="C48" s="3">
        <v>47</v>
      </c>
      <c r="D48" s="8" t="s">
        <v>110</v>
      </c>
      <c r="E48" s="4" t="s">
        <v>111</v>
      </c>
      <c r="F48" s="4" t="s">
        <v>2</v>
      </c>
      <c r="G48" s="4" t="s">
        <v>108</v>
      </c>
      <c r="H48" s="4" t="s">
        <v>109</v>
      </c>
      <c r="I48" s="28">
        <v>66.2</v>
      </c>
      <c r="J48" s="28">
        <f t="shared" si="0"/>
        <v>33.1</v>
      </c>
      <c r="K48" s="15">
        <v>83.4</v>
      </c>
      <c r="L48" s="15">
        <f t="shared" si="1"/>
        <v>41.7</v>
      </c>
      <c r="M48" s="15">
        <f t="shared" si="2"/>
        <v>74.800000000000011</v>
      </c>
      <c r="N48" s="1">
        <v>2</v>
      </c>
      <c r="O48" s="1"/>
    </row>
    <row r="49" spans="1:15" ht="24.95" customHeight="1">
      <c r="A49" s="2" t="s">
        <v>714</v>
      </c>
      <c r="B49" s="3">
        <v>6</v>
      </c>
      <c r="C49" s="3">
        <v>46</v>
      </c>
      <c r="D49" s="8" t="s">
        <v>106</v>
      </c>
      <c r="E49" s="4" t="s">
        <v>107</v>
      </c>
      <c r="F49" s="4" t="s">
        <v>2</v>
      </c>
      <c r="G49" s="4" t="s">
        <v>108</v>
      </c>
      <c r="H49" s="4" t="s">
        <v>109</v>
      </c>
      <c r="I49" s="28">
        <v>67.3</v>
      </c>
      <c r="J49" s="28">
        <f t="shared" si="0"/>
        <v>33.65</v>
      </c>
      <c r="K49" s="15">
        <v>79.2</v>
      </c>
      <c r="L49" s="15">
        <f t="shared" si="1"/>
        <v>39.6</v>
      </c>
      <c r="M49" s="15">
        <f t="shared" si="2"/>
        <v>73.25</v>
      </c>
      <c r="N49" s="1">
        <v>3</v>
      </c>
      <c r="O49" s="1"/>
    </row>
    <row r="50" spans="1:15" ht="24.95" customHeight="1">
      <c r="A50" s="2" t="s">
        <v>714</v>
      </c>
      <c r="B50" s="3">
        <v>6</v>
      </c>
      <c r="C50" s="3">
        <v>49</v>
      </c>
      <c r="D50" s="8" t="s">
        <v>114</v>
      </c>
      <c r="E50" s="4" t="s">
        <v>115</v>
      </c>
      <c r="F50" s="4" t="s">
        <v>2</v>
      </c>
      <c r="G50" s="4" t="s">
        <v>108</v>
      </c>
      <c r="H50" s="4" t="s">
        <v>116</v>
      </c>
      <c r="I50" s="28">
        <v>62.9</v>
      </c>
      <c r="J50" s="28">
        <f t="shared" si="0"/>
        <v>31.45</v>
      </c>
      <c r="K50" s="15">
        <v>74.2</v>
      </c>
      <c r="L50" s="15">
        <f t="shared" si="1"/>
        <v>37.1</v>
      </c>
      <c r="M50" s="15">
        <f t="shared" si="2"/>
        <v>68.55</v>
      </c>
      <c r="N50" s="1">
        <v>1</v>
      </c>
      <c r="O50" s="1" t="s">
        <v>787</v>
      </c>
    </row>
    <row r="51" spans="1:15" ht="24.95" customHeight="1">
      <c r="A51" s="2" t="s">
        <v>714</v>
      </c>
      <c r="B51" s="3">
        <v>6</v>
      </c>
      <c r="C51" s="3">
        <v>50</v>
      </c>
      <c r="D51" s="8" t="s">
        <v>117</v>
      </c>
      <c r="E51" s="4" t="s">
        <v>118</v>
      </c>
      <c r="F51" s="4" t="s">
        <v>2</v>
      </c>
      <c r="G51" s="4" t="s">
        <v>108</v>
      </c>
      <c r="H51" s="4" t="s">
        <v>116</v>
      </c>
      <c r="I51" s="28">
        <v>62.8</v>
      </c>
      <c r="J51" s="28">
        <f t="shared" si="0"/>
        <v>31.4</v>
      </c>
      <c r="K51" s="15">
        <v>0</v>
      </c>
      <c r="L51" s="15">
        <f t="shared" si="1"/>
        <v>0</v>
      </c>
      <c r="M51" s="15">
        <f t="shared" si="2"/>
        <v>31.4</v>
      </c>
      <c r="N51" s="1"/>
      <c r="O51" s="1" t="s">
        <v>744</v>
      </c>
    </row>
    <row r="52" spans="1:15" ht="24.95" customHeight="1">
      <c r="A52" s="2" t="s">
        <v>714</v>
      </c>
      <c r="B52" s="3">
        <v>6</v>
      </c>
      <c r="C52" s="3">
        <v>51</v>
      </c>
      <c r="D52" s="8" t="s">
        <v>119</v>
      </c>
      <c r="E52" s="4" t="s">
        <v>120</v>
      </c>
      <c r="F52" s="4" t="s">
        <v>2</v>
      </c>
      <c r="G52" s="4" t="s">
        <v>108</v>
      </c>
      <c r="H52" s="4" t="s">
        <v>116</v>
      </c>
      <c r="I52" s="28">
        <v>61.5</v>
      </c>
      <c r="J52" s="28">
        <f t="shared" si="0"/>
        <v>30.75</v>
      </c>
      <c r="K52" s="15">
        <v>0</v>
      </c>
      <c r="L52" s="15">
        <f t="shared" si="1"/>
        <v>0</v>
      </c>
      <c r="M52" s="15">
        <f t="shared" si="2"/>
        <v>30.75</v>
      </c>
      <c r="N52" s="1"/>
      <c r="O52" s="1" t="s">
        <v>744</v>
      </c>
    </row>
    <row r="53" spans="1:15" ht="24.95" customHeight="1">
      <c r="A53" s="3" t="s">
        <v>745</v>
      </c>
      <c r="B53" s="3">
        <v>2</v>
      </c>
      <c r="C53" s="3">
        <v>52</v>
      </c>
      <c r="D53" s="8" t="s">
        <v>121</v>
      </c>
      <c r="E53" s="4" t="s">
        <v>122</v>
      </c>
      <c r="F53" s="4" t="s">
        <v>2</v>
      </c>
      <c r="G53" s="4" t="s">
        <v>123</v>
      </c>
      <c r="H53" s="4" t="s">
        <v>124</v>
      </c>
      <c r="I53" s="28">
        <v>64.7</v>
      </c>
      <c r="J53" s="28">
        <f t="shared" si="0"/>
        <v>32.35</v>
      </c>
      <c r="K53" s="15">
        <v>83.2</v>
      </c>
      <c r="L53" s="15">
        <f t="shared" si="1"/>
        <v>41.6</v>
      </c>
      <c r="M53" s="15">
        <f t="shared" si="2"/>
        <v>73.95</v>
      </c>
      <c r="N53" s="1">
        <v>1</v>
      </c>
      <c r="O53" s="1" t="s">
        <v>787</v>
      </c>
    </row>
    <row r="54" spans="1:15" ht="24.95" customHeight="1">
      <c r="A54" s="3" t="s">
        <v>746</v>
      </c>
      <c r="B54" s="3">
        <v>2</v>
      </c>
      <c r="C54" s="3">
        <v>53</v>
      </c>
      <c r="D54" s="8" t="s">
        <v>125</v>
      </c>
      <c r="E54" s="4" t="s">
        <v>126</v>
      </c>
      <c r="F54" s="4" t="s">
        <v>2</v>
      </c>
      <c r="G54" s="4" t="s">
        <v>123</v>
      </c>
      <c r="H54" s="4" t="s">
        <v>124</v>
      </c>
      <c r="I54" s="28">
        <v>63.1</v>
      </c>
      <c r="J54" s="28">
        <f t="shared" si="0"/>
        <v>31.55</v>
      </c>
      <c r="K54" s="15">
        <v>82.2</v>
      </c>
      <c r="L54" s="15">
        <f t="shared" si="1"/>
        <v>41.1</v>
      </c>
      <c r="M54" s="15">
        <f t="shared" si="2"/>
        <v>72.650000000000006</v>
      </c>
      <c r="N54" s="1">
        <v>2</v>
      </c>
      <c r="O54" s="1" t="s">
        <v>787</v>
      </c>
    </row>
    <row r="55" spans="1:15" ht="24.95" customHeight="1">
      <c r="A55" s="3" t="s">
        <v>746</v>
      </c>
      <c r="B55" s="3">
        <v>2</v>
      </c>
      <c r="C55" s="3">
        <v>54</v>
      </c>
      <c r="D55" s="8" t="s">
        <v>127</v>
      </c>
      <c r="E55" s="4" t="s">
        <v>128</v>
      </c>
      <c r="F55" s="4" t="s">
        <v>2</v>
      </c>
      <c r="G55" s="4" t="s">
        <v>123</v>
      </c>
      <c r="H55" s="4" t="s">
        <v>124</v>
      </c>
      <c r="I55" s="28">
        <v>61.2</v>
      </c>
      <c r="J55" s="28">
        <f t="shared" si="0"/>
        <v>30.6</v>
      </c>
      <c r="K55" s="15">
        <v>81.2</v>
      </c>
      <c r="L55" s="15">
        <f t="shared" si="1"/>
        <v>40.6</v>
      </c>
      <c r="M55" s="15">
        <f t="shared" si="2"/>
        <v>71.2</v>
      </c>
      <c r="N55" s="1">
        <v>3</v>
      </c>
      <c r="O55" s="1" t="s">
        <v>787</v>
      </c>
    </row>
    <row r="56" spans="1:15" ht="24.95" customHeight="1">
      <c r="A56" s="3" t="s">
        <v>747</v>
      </c>
      <c r="B56" s="3">
        <v>2</v>
      </c>
      <c r="C56" s="3">
        <v>55</v>
      </c>
      <c r="D56" s="8" t="s">
        <v>129</v>
      </c>
      <c r="E56" s="4" t="s">
        <v>130</v>
      </c>
      <c r="F56" s="4" t="s">
        <v>2</v>
      </c>
      <c r="G56" s="4" t="s">
        <v>123</v>
      </c>
      <c r="H56" s="4" t="s">
        <v>124</v>
      </c>
      <c r="I56" s="28">
        <v>59</v>
      </c>
      <c r="J56" s="28">
        <f t="shared" si="0"/>
        <v>29.5</v>
      </c>
      <c r="K56" s="15">
        <v>80.599999999999994</v>
      </c>
      <c r="L56" s="15">
        <f t="shared" si="1"/>
        <v>40.299999999999997</v>
      </c>
      <c r="M56" s="15">
        <f t="shared" si="2"/>
        <v>69.8</v>
      </c>
      <c r="N56" s="1">
        <v>4</v>
      </c>
      <c r="O56" s="1" t="s">
        <v>787</v>
      </c>
    </row>
    <row r="57" spans="1:15" ht="24.95" customHeight="1">
      <c r="A57" s="3" t="s">
        <v>747</v>
      </c>
      <c r="B57" s="3">
        <v>2</v>
      </c>
      <c r="C57" s="3">
        <v>56</v>
      </c>
      <c r="D57" s="8" t="s">
        <v>131</v>
      </c>
      <c r="E57" s="4" t="s">
        <v>132</v>
      </c>
      <c r="F57" s="4" t="s">
        <v>2</v>
      </c>
      <c r="G57" s="4" t="s">
        <v>123</v>
      </c>
      <c r="H57" s="4" t="s">
        <v>124</v>
      </c>
      <c r="I57" s="28">
        <v>59</v>
      </c>
      <c r="J57" s="28">
        <f t="shared" si="0"/>
        <v>29.5</v>
      </c>
      <c r="K57" s="15">
        <v>80.599999999999994</v>
      </c>
      <c r="L57" s="15">
        <f t="shared" si="1"/>
        <v>40.299999999999997</v>
      </c>
      <c r="M57" s="15">
        <f t="shared" si="2"/>
        <v>69.8</v>
      </c>
      <c r="N57" s="1">
        <v>4</v>
      </c>
      <c r="O57" s="1" t="s">
        <v>787</v>
      </c>
    </row>
    <row r="58" spans="1:15" ht="24.95" customHeight="1">
      <c r="A58" s="3" t="s">
        <v>748</v>
      </c>
      <c r="B58" s="3">
        <v>2</v>
      </c>
      <c r="C58" s="3">
        <v>61</v>
      </c>
      <c r="D58" s="8" t="s">
        <v>141</v>
      </c>
      <c r="E58" s="4" t="s">
        <v>142</v>
      </c>
      <c r="F58" s="4" t="s">
        <v>2</v>
      </c>
      <c r="G58" s="4" t="s">
        <v>123</v>
      </c>
      <c r="H58" s="4" t="s">
        <v>124</v>
      </c>
      <c r="I58" s="28">
        <v>56</v>
      </c>
      <c r="J58" s="28">
        <f t="shared" si="0"/>
        <v>28</v>
      </c>
      <c r="K58" s="15">
        <v>79.8</v>
      </c>
      <c r="L58" s="15">
        <f t="shared" si="1"/>
        <v>39.9</v>
      </c>
      <c r="M58" s="15">
        <f t="shared" si="2"/>
        <v>67.900000000000006</v>
      </c>
      <c r="N58" s="1">
        <v>6</v>
      </c>
      <c r="O58" s="1" t="s">
        <v>787</v>
      </c>
    </row>
    <row r="59" spans="1:15" ht="24.95" customHeight="1">
      <c r="A59" s="3" t="s">
        <v>749</v>
      </c>
      <c r="B59" s="3">
        <v>2</v>
      </c>
      <c r="C59" s="3">
        <v>63</v>
      </c>
      <c r="D59" s="8" t="s">
        <v>145</v>
      </c>
      <c r="E59" s="4" t="s">
        <v>146</v>
      </c>
      <c r="F59" s="4" t="s">
        <v>2</v>
      </c>
      <c r="G59" s="4" t="s">
        <v>123</v>
      </c>
      <c r="H59" s="4" t="s">
        <v>124</v>
      </c>
      <c r="I59" s="28">
        <v>55.4</v>
      </c>
      <c r="J59" s="28">
        <f t="shared" si="0"/>
        <v>27.7</v>
      </c>
      <c r="K59" s="15">
        <v>80.2</v>
      </c>
      <c r="L59" s="15">
        <f t="shared" si="1"/>
        <v>40.1</v>
      </c>
      <c r="M59" s="15">
        <f t="shared" si="2"/>
        <v>67.8</v>
      </c>
      <c r="N59" s="1">
        <v>7</v>
      </c>
      <c r="O59" s="1"/>
    </row>
    <row r="60" spans="1:15" ht="24.95" customHeight="1">
      <c r="A60" s="3" t="s">
        <v>749</v>
      </c>
      <c r="B60" s="3">
        <v>2</v>
      </c>
      <c r="C60" s="3">
        <v>59</v>
      </c>
      <c r="D60" s="8" t="s">
        <v>137</v>
      </c>
      <c r="E60" s="4" t="s">
        <v>138</v>
      </c>
      <c r="F60" s="4" t="s">
        <v>2</v>
      </c>
      <c r="G60" s="4" t="s">
        <v>123</v>
      </c>
      <c r="H60" s="4" t="s">
        <v>124</v>
      </c>
      <c r="I60" s="28">
        <v>56.4</v>
      </c>
      <c r="J60" s="28">
        <f t="shared" si="0"/>
        <v>28.2</v>
      </c>
      <c r="K60" s="15">
        <v>78.599999999999994</v>
      </c>
      <c r="L60" s="15">
        <f t="shared" si="1"/>
        <v>39.299999999999997</v>
      </c>
      <c r="M60" s="15">
        <f t="shared" si="2"/>
        <v>67.5</v>
      </c>
      <c r="N60" s="1">
        <v>8</v>
      </c>
      <c r="O60" s="1"/>
    </row>
    <row r="61" spans="1:15" ht="24.95" customHeight="1">
      <c r="A61" s="3" t="s">
        <v>750</v>
      </c>
      <c r="B61" s="3">
        <v>2</v>
      </c>
      <c r="C61" s="3">
        <v>60</v>
      </c>
      <c r="D61" s="8" t="s">
        <v>139</v>
      </c>
      <c r="E61" s="4" t="s">
        <v>140</v>
      </c>
      <c r="F61" s="4" t="s">
        <v>2</v>
      </c>
      <c r="G61" s="4" t="s">
        <v>123</v>
      </c>
      <c r="H61" s="4" t="s">
        <v>124</v>
      </c>
      <c r="I61" s="28">
        <v>56.3</v>
      </c>
      <c r="J61" s="28">
        <f t="shared" si="0"/>
        <v>28.15</v>
      </c>
      <c r="K61" s="15">
        <v>78.400000000000006</v>
      </c>
      <c r="L61" s="15">
        <f t="shared" si="1"/>
        <v>39.200000000000003</v>
      </c>
      <c r="M61" s="15">
        <f t="shared" si="2"/>
        <v>67.349999999999994</v>
      </c>
      <c r="N61" s="1">
        <v>9</v>
      </c>
      <c r="O61" s="1"/>
    </row>
    <row r="62" spans="1:15" ht="24.95" customHeight="1">
      <c r="A62" s="3" t="s">
        <v>751</v>
      </c>
      <c r="B62" s="3">
        <v>2</v>
      </c>
      <c r="C62" s="3">
        <v>62</v>
      </c>
      <c r="D62" s="8" t="s">
        <v>143</v>
      </c>
      <c r="E62" s="4" t="s">
        <v>144</v>
      </c>
      <c r="F62" s="4" t="s">
        <v>2</v>
      </c>
      <c r="G62" s="4" t="s">
        <v>123</v>
      </c>
      <c r="H62" s="4" t="s">
        <v>124</v>
      </c>
      <c r="I62" s="28">
        <v>55.6</v>
      </c>
      <c r="J62" s="28">
        <f t="shared" si="0"/>
        <v>27.8</v>
      </c>
      <c r="K62" s="15">
        <v>75.400000000000006</v>
      </c>
      <c r="L62" s="15">
        <f t="shared" si="1"/>
        <v>37.700000000000003</v>
      </c>
      <c r="M62" s="15">
        <f t="shared" si="2"/>
        <v>65.5</v>
      </c>
      <c r="N62" s="1">
        <v>10</v>
      </c>
      <c r="O62" s="1"/>
    </row>
    <row r="63" spans="1:15" ht="24.95" customHeight="1">
      <c r="A63" s="3" t="s">
        <v>752</v>
      </c>
      <c r="B63" s="3">
        <v>2</v>
      </c>
      <c r="C63" s="3">
        <v>58</v>
      </c>
      <c r="D63" s="8" t="s">
        <v>135</v>
      </c>
      <c r="E63" s="4" t="s">
        <v>136</v>
      </c>
      <c r="F63" s="4" t="s">
        <v>2</v>
      </c>
      <c r="G63" s="4" t="s">
        <v>123</v>
      </c>
      <c r="H63" s="4" t="s">
        <v>124</v>
      </c>
      <c r="I63" s="28">
        <v>56.5</v>
      </c>
      <c r="J63" s="28">
        <f t="shared" si="0"/>
        <v>28.25</v>
      </c>
      <c r="K63" s="15">
        <v>73.400000000000006</v>
      </c>
      <c r="L63" s="15">
        <f t="shared" si="1"/>
        <v>36.700000000000003</v>
      </c>
      <c r="M63" s="15">
        <f t="shared" si="2"/>
        <v>64.95</v>
      </c>
      <c r="N63" s="1">
        <v>11</v>
      </c>
      <c r="O63" s="1"/>
    </row>
    <row r="64" spans="1:15" ht="24.95" customHeight="1">
      <c r="A64" s="3" t="s">
        <v>752</v>
      </c>
      <c r="B64" s="3">
        <v>3</v>
      </c>
      <c r="C64" s="3">
        <v>69</v>
      </c>
      <c r="D64" s="8" t="s">
        <v>157</v>
      </c>
      <c r="E64" s="4" t="s">
        <v>158</v>
      </c>
      <c r="F64" s="4" t="s">
        <v>2</v>
      </c>
      <c r="G64" s="4" t="s">
        <v>123</v>
      </c>
      <c r="H64" s="4" t="s">
        <v>124</v>
      </c>
      <c r="I64" s="28">
        <v>53</v>
      </c>
      <c r="J64" s="28">
        <f t="shared" si="0"/>
        <v>26.5</v>
      </c>
      <c r="K64" s="15">
        <v>76.599999999999994</v>
      </c>
      <c r="L64" s="15">
        <f t="shared" si="1"/>
        <v>38.299999999999997</v>
      </c>
      <c r="M64" s="15">
        <f t="shared" si="2"/>
        <v>64.8</v>
      </c>
      <c r="N64" s="1">
        <v>12</v>
      </c>
      <c r="O64" s="1"/>
    </row>
    <row r="65" spans="1:15" ht="24.95" customHeight="1">
      <c r="A65" s="3" t="s">
        <v>753</v>
      </c>
      <c r="B65" s="3">
        <v>3</v>
      </c>
      <c r="C65" s="3">
        <v>67</v>
      </c>
      <c r="D65" s="8" t="s">
        <v>153</v>
      </c>
      <c r="E65" s="4" t="s">
        <v>154</v>
      </c>
      <c r="F65" s="4" t="s">
        <v>2</v>
      </c>
      <c r="G65" s="4" t="s">
        <v>123</v>
      </c>
      <c r="H65" s="4" t="s">
        <v>124</v>
      </c>
      <c r="I65" s="28">
        <v>53.4</v>
      </c>
      <c r="J65" s="28">
        <f t="shared" si="0"/>
        <v>26.7</v>
      </c>
      <c r="K65" s="15">
        <v>76</v>
      </c>
      <c r="L65" s="15">
        <f t="shared" si="1"/>
        <v>38</v>
      </c>
      <c r="M65" s="15">
        <f t="shared" si="2"/>
        <v>64.7</v>
      </c>
      <c r="N65" s="1">
        <v>13</v>
      </c>
      <c r="O65" s="1"/>
    </row>
    <row r="66" spans="1:15" ht="24.95" customHeight="1">
      <c r="A66" s="3" t="s">
        <v>754</v>
      </c>
      <c r="B66" s="3">
        <v>2</v>
      </c>
      <c r="C66" s="3">
        <v>57</v>
      </c>
      <c r="D66" s="8" t="s">
        <v>133</v>
      </c>
      <c r="E66" s="4" t="s">
        <v>134</v>
      </c>
      <c r="F66" s="4" t="s">
        <v>2</v>
      </c>
      <c r="G66" s="4" t="s">
        <v>123</v>
      </c>
      <c r="H66" s="4" t="s">
        <v>124</v>
      </c>
      <c r="I66" s="28">
        <v>56.8</v>
      </c>
      <c r="J66" s="28">
        <f t="shared" ref="J66:J129" si="3">I66*0.5</f>
        <v>28.4</v>
      </c>
      <c r="K66" s="15">
        <v>66.599999999999994</v>
      </c>
      <c r="L66" s="15">
        <f t="shared" ref="L66:L129" si="4">K66*0.5</f>
        <v>33.299999999999997</v>
      </c>
      <c r="M66" s="15">
        <f t="shared" ref="M66:M129" si="5">L66+J66</f>
        <v>61.699999999999996</v>
      </c>
      <c r="N66" s="1">
        <v>15</v>
      </c>
      <c r="O66" s="1"/>
    </row>
    <row r="67" spans="1:15" ht="24.95" customHeight="1">
      <c r="A67" s="3" t="s">
        <v>754</v>
      </c>
      <c r="B67" s="3">
        <v>2</v>
      </c>
      <c r="C67" s="3">
        <v>64</v>
      </c>
      <c r="D67" s="8" t="s">
        <v>147</v>
      </c>
      <c r="E67" s="4" t="s">
        <v>148</v>
      </c>
      <c r="F67" s="4" t="s">
        <v>2</v>
      </c>
      <c r="G67" s="4" t="s">
        <v>123</v>
      </c>
      <c r="H67" s="4" t="s">
        <v>124</v>
      </c>
      <c r="I67" s="28">
        <v>54.8</v>
      </c>
      <c r="J67" s="28">
        <f t="shared" si="3"/>
        <v>27.4</v>
      </c>
      <c r="K67" s="15">
        <v>62.8</v>
      </c>
      <c r="L67" s="15">
        <f t="shared" si="4"/>
        <v>31.4</v>
      </c>
      <c r="M67" s="15">
        <f t="shared" si="5"/>
        <v>58.8</v>
      </c>
      <c r="N67" s="1">
        <v>14</v>
      </c>
      <c r="O67" s="1"/>
    </row>
    <row r="68" spans="1:15" ht="24.95" customHeight="1">
      <c r="A68" s="3" t="s">
        <v>755</v>
      </c>
      <c r="B68" s="3">
        <v>2</v>
      </c>
      <c r="C68" s="3">
        <v>65</v>
      </c>
      <c r="D68" s="8" t="s">
        <v>149</v>
      </c>
      <c r="E68" s="4" t="s">
        <v>150</v>
      </c>
      <c r="F68" s="4" t="s">
        <v>2</v>
      </c>
      <c r="G68" s="4" t="s">
        <v>123</v>
      </c>
      <c r="H68" s="4" t="s">
        <v>124</v>
      </c>
      <c r="I68" s="28">
        <v>53.8</v>
      </c>
      <c r="J68" s="28">
        <f t="shared" si="3"/>
        <v>26.9</v>
      </c>
      <c r="K68" s="15">
        <v>10</v>
      </c>
      <c r="L68" s="15">
        <f t="shared" si="4"/>
        <v>5</v>
      </c>
      <c r="M68" s="15">
        <f t="shared" si="5"/>
        <v>31.9</v>
      </c>
      <c r="N68" s="1">
        <v>16</v>
      </c>
      <c r="O68" s="1"/>
    </row>
    <row r="69" spans="1:15" ht="24.95" customHeight="1">
      <c r="A69" s="3" t="s">
        <v>755</v>
      </c>
      <c r="B69" s="3">
        <v>2</v>
      </c>
      <c r="C69" s="3">
        <v>66</v>
      </c>
      <c r="D69" s="8" t="s">
        <v>151</v>
      </c>
      <c r="E69" s="4" t="s">
        <v>152</v>
      </c>
      <c r="F69" s="4" t="s">
        <v>2</v>
      </c>
      <c r="G69" s="4" t="s">
        <v>123</v>
      </c>
      <c r="H69" s="4" t="s">
        <v>124</v>
      </c>
      <c r="I69" s="28">
        <v>53.7</v>
      </c>
      <c r="J69" s="28">
        <f t="shared" si="3"/>
        <v>26.85</v>
      </c>
      <c r="K69" s="15">
        <v>0</v>
      </c>
      <c r="L69" s="15">
        <f t="shared" si="4"/>
        <v>0</v>
      </c>
      <c r="M69" s="15">
        <f t="shared" si="5"/>
        <v>26.85</v>
      </c>
      <c r="N69" s="1"/>
      <c r="O69" s="1" t="s">
        <v>756</v>
      </c>
    </row>
    <row r="70" spans="1:15" ht="24.95" customHeight="1">
      <c r="A70" s="3" t="s">
        <v>755</v>
      </c>
      <c r="B70" s="3">
        <v>3</v>
      </c>
      <c r="C70" s="3">
        <v>68</v>
      </c>
      <c r="D70" s="8" t="s">
        <v>155</v>
      </c>
      <c r="E70" s="4" t="s">
        <v>156</v>
      </c>
      <c r="F70" s="4" t="s">
        <v>2</v>
      </c>
      <c r="G70" s="4" t="s">
        <v>123</v>
      </c>
      <c r="H70" s="4" t="s">
        <v>124</v>
      </c>
      <c r="I70" s="28">
        <v>53.3</v>
      </c>
      <c r="J70" s="28">
        <f t="shared" si="3"/>
        <v>26.65</v>
      </c>
      <c r="K70" s="15">
        <v>0</v>
      </c>
      <c r="L70" s="15">
        <f t="shared" si="4"/>
        <v>0</v>
      </c>
      <c r="M70" s="15">
        <f t="shared" si="5"/>
        <v>26.65</v>
      </c>
      <c r="N70" s="1"/>
      <c r="O70" s="1" t="s">
        <v>756</v>
      </c>
    </row>
    <row r="71" spans="1:15" ht="24.95" customHeight="1">
      <c r="A71" s="2" t="s">
        <v>714</v>
      </c>
      <c r="B71" s="3">
        <v>5</v>
      </c>
      <c r="C71" s="3">
        <v>70</v>
      </c>
      <c r="D71" s="8" t="s">
        <v>159</v>
      </c>
      <c r="E71" s="4" t="s">
        <v>160</v>
      </c>
      <c r="F71" s="4" t="s">
        <v>2</v>
      </c>
      <c r="G71" s="4" t="s">
        <v>161</v>
      </c>
      <c r="H71" s="4" t="s">
        <v>162</v>
      </c>
      <c r="I71" s="28">
        <v>64</v>
      </c>
      <c r="J71" s="28">
        <f t="shared" si="3"/>
        <v>32</v>
      </c>
      <c r="K71" s="15">
        <v>86.2</v>
      </c>
      <c r="L71" s="15">
        <f t="shared" si="4"/>
        <v>43.1</v>
      </c>
      <c r="M71" s="15">
        <f t="shared" si="5"/>
        <v>75.099999999999994</v>
      </c>
      <c r="N71" s="1">
        <v>1</v>
      </c>
      <c r="O71" s="1" t="s">
        <v>787</v>
      </c>
    </row>
    <row r="72" spans="1:15" ht="24.95" customHeight="1">
      <c r="A72" s="2" t="s">
        <v>714</v>
      </c>
      <c r="B72" s="3">
        <v>5</v>
      </c>
      <c r="C72" s="3">
        <v>71</v>
      </c>
      <c r="D72" s="8" t="s">
        <v>163</v>
      </c>
      <c r="E72" s="4" t="s">
        <v>164</v>
      </c>
      <c r="F72" s="4" t="s">
        <v>2</v>
      </c>
      <c r="G72" s="4" t="s">
        <v>161</v>
      </c>
      <c r="H72" s="4" t="s">
        <v>162</v>
      </c>
      <c r="I72" s="28">
        <v>62.8</v>
      </c>
      <c r="J72" s="28">
        <f t="shared" si="3"/>
        <v>31.4</v>
      </c>
      <c r="K72" s="15">
        <v>86.2</v>
      </c>
      <c r="L72" s="15">
        <f t="shared" si="4"/>
        <v>43.1</v>
      </c>
      <c r="M72" s="15">
        <f t="shared" si="5"/>
        <v>74.5</v>
      </c>
      <c r="N72" s="1">
        <v>2</v>
      </c>
      <c r="O72" s="1"/>
    </row>
    <row r="73" spans="1:15" ht="24.95" customHeight="1">
      <c r="A73" s="2" t="s">
        <v>714</v>
      </c>
      <c r="B73" s="3">
        <v>5</v>
      </c>
      <c r="C73" s="3">
        <v>72</v>
      </c>
      <c r="D73" s="8" t="s">
        <v>165</v>
      </c>
      <c r="E73" s="4" t="s">
        <v>166</v>
      </c>
      <c r="F73" s="4" t="s">
        <v>2</v>
      </c>
      <c r="G73" s="4" t="s">
        <v>161</v>
      </c>
      <c r="H73" s="4" t="s">
        <v>162</v>
      </c>
      <c r="I73" s="28">
        <v>60.7</v>
      </c>
      <c r="J73" s="28">
        <f t="shared" si="3"/>
        <v>30.35</v>
      </c>
      <c r="K73" s="15">
        <v>0</v>
      </c>
      <c r="L73" s="15">
        <f t="shared" si="4"/>
        <v>0</v>
      </c>
      <c r="M73" s="15">
        <f t="shared" si="5"/>
        <v>30.35</v>
      </c>
      <c r="N73" s="1"/>
      <c r="O73" s="1" t="s">
        <v>757</v>
      </c>
    </row>
    <row r="74" spans="1:15" ht="24.95" customHeight="1">
      <c r="A74" s="3" t="s">
        <v>758</v>
      </c>
      <c r="B74" s="3">
        <v>3</v>
      </c>
      <c r="C74" s="3">
        <v>74</v>
      </c>
      <c r="D74" s="8" t="s">
        <v>170</v>
      </c>
      <c r="E74" s="4" t="s">
        <v>171</v>
      </c>
      <c r="F74" s="4" t="s">
        <v>2</v>
      </c>
      <c r="G74" s="4" t="s">
        <v>161</v>
      </c>
      <c r="H74" s="4" t="s">
        <v>169</v>
      </c>
      <c r="I74" s="28">
        <v>61.3</v>
      </c>
      <c r="J74" s="28">
        <f t="shared" si="3"/>
        <v>30.65</v>
      </c>
      <c r="K74" s="15">
        <v>84.2</v>
      </c>
      <c r="L74" s="15">
        <f t="shared" si="4"/>
        <v>42.1</v>
      </c>
      <c r="M74" s="15">
        <f t="shared" si="5"/>
        <v>72.75</v>
      </c>
      <c r="N74" s="1">
        <v>1</v>
      </c>
      <c r="O74" s="1" t="s">
        <v>787</v>
      </c>
    </row>
    <row r="75" spans="1:15" ht="24.95" customHeight="1">
      <c r="A75" s="3" t="s">
        <v>759</v>
      </c>
      <c r="B75" s="3">
        <v>3</v>
      </c>
      <c r="C75" s="3">
        <v>73</v>
      </c>
      <c r="D75" s="8" t="s">
        <v>167</v>
      </c>
      <c r="E75" s="4" t="s">
        <v>168</v>
      </c>
      <c r="F75" s="4" t="s">
        <v>2</v>
      </c>
      <c r="G75" s="4" t="s">
        <v>161</v>
      </c>
      <c r="H75" s="4" t="s">
        <v>169</v>
      </c>
      <c r="I75" s="28">
        <v>63.4</v>
      </c>
      <c r="J75" s="28">
        <f t="shared" si="3"/>
        <v>31.7</v>
      </c>
      <c r="K75" s="15">
        <v>0</v>
      </c>
      <c r="L75" s="15">
        <f t="shared" si="4"/>
        <v>0</v>
      </c>
      <c r="M75" s="15">
        <f t="shared" si="5"/>
        <v>31.7</v>
      </c>
      <c r="N75" s="1"/>
      <c r="O75" s="1" t="s">
        <v>760</v>
      </c>
    </row>
    <row r="76" spans="1:15" ht="24.95" customHeight="1">
      <c r="A76" s="3" t="s">
        <v>759</v>
      </c>
      <c r="B76" s="3">
        <v>3</v>
      </c>
      <c r="C76" s="3">
        <v>75</v>
      </c>
      <c r="D76" s="8" t="s">
        <v>172</v>
      </c>
      <c r="E76" s="4" t="s">
        <v>173</v>
      </c>
      <c r="F76" s="4" t="s">
        <v>2</v>
      </c>
      <c r="G76" s="4" t="s">
        <v>161</v>
      </c>
      <c r="H76" s="4" t="s">
        <v>169</v>
      </c>
      <c r="I76" s="28">
        <v>59.5</v>
      </c>
      <c r="J76" s="28">
        <f t="shared" si="3"/>
        <v>29.75</v>
      </c>
      <c r="K76" s="15">
        <v>0</v>
      </c>
      <c r="L76" s="15">
        <f t="shared" si="4"/>
        <v>0</v>
      </c>
      <c r="M76" s="15">
        <f t="shared" si="5"/>
        <v>29.75</v>
      </c>
      <c r="N76" s="1"/>
      <c r="O76" s="1" t="s">
        <v>761</v>
      </c>
    </row>
    <row r="77" spans="1:15" ht="24.95" customHeight="1">
      <c r="A77" s="3" t="s">
        <v>749</v>
      </c>
      <c r="B77" s="3">
        <v>3</v>
      </c>
      <c r="C77" s="3">
        <v>76</v>
      </c>
      <c r="D77" s="8" t="s">
        <v>174</v>
      </c>
      <c r="E77" s="4" t="s">
        <v>175</v>
      </c>
      <c r="F77" s="4" t="s">
        <v>2</v>
      </c>
      <c r="G77" s="4" t="s">
        <v>176</v>
      </c>
      <c r="H77" s="4" t="s">
        <v>56</v>
      </c>
      <c r="I77" s="28">
        <v>63</v>
      </c>
      <c r="J77" s="28">
        <f t="shared" si="3"/>
        <v>31.5</v>
      </c>
      <c r="K77" s="15">
        <v>86.6</v>
      </c>
      <c r="L77" s="15">
        <f t="shared" si="4"/>
        <v>43.3</v>
      </c>
      <c r="M77" s="15">
        <f t="shared" si="5"/>
        <v>74.8</v>
      </c>
      <c r="N77" s="1">
        <v>1</v>
      </c>
      <c r="O77" s="1" t="s">
        <v>787</v>
      </c>
    </row>
    <row r="78" spans="1:15" ht="24.95" customHeight="1">
      <c r="A78" s="3" t="s">
        <v>749</v>
      </c>
      <c r="B78" s="3">
        <v>3</v>
      </c>
      <c r="C78" s="3">
        <v>77</v>
      </c>
      <c r="D78" s="8" t="s">
        <v>177</v>
      </c>
      <c r="E78" s="4" t="s">
        <v>178</v>
      </c>
      <c r="F78" s="4" t="s">
        <v>2</v>
      </c>
      <c r="G78" s="4" t="s">
        <v>176</v>
      </c>
      <c r="H78" s="4" t="s">
        <v>56</v>
      </c>
      <c r="I78" s="28">
        <v>61.3</v>
      </c>
      <c r="J78" s="28">
        <f t="shared" si="3"/>
        <v>30.65</v>
      </c>
      <c r="K78" s="15">
        <v>83.6</v>
      </c>
      <c r="L78" s="15">
        <f t="shared" si="4"/>
        <v>41.8</v>
      </c>
      <c r="M78" s="15">
        <f t="shared" si="5"/>
        <v>72.449999999999989</v>
      </c>
      <c r="N78" s="1">
        <v>2</v>
      </c>
      <c r="O78" s="1" t="s">
        <v>787</v>
      </c>
    </row>
    <row r="79" spans="1:15" ht="24.95" customHeight="1">
      <c r="A79" s="3" t="s">
        <v>762</v>
      </c>
      <c r="B79" s="3">
        <v>3</v>
      </c>
      <c r="C79" s="3">
        <v>78</v>
      </c>
      <c r="D79" s="8" t="s">
        <v>179</v>
      </c>
      <c r="E79" s="4" t="s">
        <v>180</v>
      </c>
      <c r="F79" s="4" t="s">
        <v>2</v>
      </c>
      <c r="G79" s="4" t="s">
        <v>176</v>
      </c>
      <c r="H79" s="4" t="s">
        <v>56</v>
      </c>
      <c r="I79" s="28">
        <v>60.6</v>
      </c>
      <c r="J79" s="28">
        <f t="shared" si="3"/>
        <v>30.3</v>
      </c>
      <c r="K79" s="15">
        <v>81.599999999999994</v>
      </c>
      <c r="L79" s="15">
        <f t="shared" si="4"/>
        <v>40.799999999999997</v>
      </c>
      <c r="M79" s="15">
        <f t="shared" si="5"/>
        <v>71.099999999999994</v>
      </c>
      <c r="N79" s="1">
        <v>3</v>
      </c>
      <c r="O79" s="1"/>
    </row>
    <row r="80" spans="1:15" ht="24.95" customHeight="1">
      <c r="A80" s="3" t="s">
        <v>763</v>
      </c>
      <c r="B80" s="3">
        <v>3</v>
      </c>
      <c r="C80" s="3">
        <v>80</v>
      </c>
      <c r="D80" s="8" t="s">
        <v>183</v>
      </c>
      <c r="E80" s="4" t="s">
        <v>184</v>
      </c>
      <c r="F80" s="4" t="s">
        <v>2</v>
      </c>
      <c r="G80" s="4" t="s">
        <v>176</v>
      </c>
      <c r="H80" s="4" t="s">
        <v>56</v>
      </c>
      <c r="I80" s="28">
        <v>60.1</v>
      </c>
      <c r="J80" s="28">
        <f t="shared" si="3"/>
        <v>30.05</v>
      </c>
      <c r="K80" s="15">
        <v>81.599999999999994</v>
      </c>
      <c r="L80" s="15">
        <f t="shared" si="4"/>
        <v>40.799999999999997</v>
      </c>
      <c r="M80" s="15">
        <f t="shared" si="5"/>
        <v>70.849999999999994</v>
      </c>
      <c r="N80" s="1">
        <v>4</v>
      </c>
      <c r="O80" s="1"/>
    </row>
    <row r="81" spans="1:15" ht="24.95" customHeight="1">
      <c r="A81" s="3" t="s">
        <v>764</v>
      </c>
      <c r="B81" s="3">
        <v>3</v>
      </c>
      <c r="C81" s="3">
        <v>81</v>
      </c>
      <c r="D81" s="8" t="s">
        <v>185</v>
      </c>
      <c r="E81" s="4" t="s">
        <v>186</v>
      </c>
      <c r="F81" s="4" t="s">
        <v>2</v>
      </c>
      <c r="G81" s="4" t="s">
        <v>176</v>
      </c>
      <c r="H81" s="4" t="s">
        <v>56</v>
      </c>
      <c r="I81" s="28">
        <v>60.1</v>
      </c>
      <c r="J81" s="28">
        <f t="shared" si="3"/>
        <v>30.05</v>
      </c>
      <c r="K81" s="15">
        <v>81.599999999999994</v>
      </c>
      <c r="L81" s="15">
        <f t="shared" si="4"/>
        <v>40.799999999999997</v>
      </c>
      <c r="M81" s="15">
        <f t="shared" si="5"/>
        <v>70.849999999999994</v>
      </c>
      <c r="N81" s="1">
        <v>4</v>
      </c>
      <c r="O81" s="1"/>
    </row>
    <row r="82" spans="1:15" ht="24.95" customHeight="1">
      <c r="A82" s="3" t="s">
        <v>765</v>
      </c>
      <c r="B82" s="3">
        <v>3</v>
      </c>
      <c r="C82" s="3">
        <v>79</v>
      </c>
      <c r="D82" s="8" t="s">
        <v>181</v>
      </c>
      <c r="E82" s="4" t="s">
        <v>182</v>
      </c>
      <c r="F82" s="4" t="s">
        <v>2</v>
      </c>
      <c r="G82" s="4" t="s">
        <v>176</v>
      </c>
      <c r="H82" s="4" t="s">
        <v>56</v>
      </c>
      <c r="I82" s="28">
        <v>60.2</v>
      </c>
      <c r="J82" s="28">
        <f t="shared" si="3"/>
        <v>30.1</v>
      </c>
      <c r="K82" s="15">
        <v>76.8</v>
      </c>
      <c r="L82" s="15">
        <f t="shared" si="4"/>
        <v>38.4</v>
      </c>
      <c r="M82" s="15">
        <f t="shared" si="5"/>
        <v>68.5</v>
      </c>
      <c r="N82" s="1">
        <v>6</v>
      </c>
      <c r="O82" s="1"/>
    </row>
    <row r="83" spans="1:15" ht="24.95" customHeight="1">
      <c r="A83" s="3" t="s">
        <v>766</v>
      </c>
      <c r="B83" s="3">
        <v>3</v>
      </c>
      <c r="C83" s="3">
        <v>82</v>
      </c>
      <c r="D83" s="8" t="s">
        <v>187</v>
      </c>
      <c r="E83" s="4" t="s">
        <v>188</v>
      </c>
      <c r="F83" s="4" t="s">
        <v>2</v>
      </c>
      <c r="G83" s="4" t="s">
        <v>189</v>
      </c>
      <c r="H83" s="4" t="s">
        <v>190</v>
      </c>
      <c r="I83" s="28">
        <v>60.5</v>
      </c>
      <c r="J83" s="28">
        <f t="shared" si="3"/>
        <v>30.25</v>
      </c>
      <c r="K83" s="15">
        <v>82.6</v>
      </c>
      <c r="L83" s="15">
        <f t="shared" si="4"/>
        <v>41.3</v>
      </c>
      <c r="M83" s="15">
        <f t="shared" si="5"/>
        <v>71.55</v>
      </c>
      <c r="N83" s="1">
        <v>1</v>
      </c>
      <c r="O83" s="1" t="s">
        <v>787</v>
      </c>
    </row>
    <row r="84" spans="1:15" ht="24.95" customHeight="1">
      <c r="A84" s="3" t="s">
        <v>767</v>
      </c>
      <c r="B84" s="3">
        <v>3</v>
      </c>
      <c r="C84" s="3">
        <v>83</v>
      </c>
      <c r="D84" s="8" t="s">
        <v>191</v>
      </c>
      <c r="E84" s="4" t="s">
        <v>192</v>
      </c>
      <c r="F84" s="4" t="s">
        <v>2</v>
      </c>
      <c r="G84" s="4" t="s">
        <v>189</v>
      </c>
      <c r="H84" s="4" t="s">
        <v>190</v>
      </c>
      <c r="I84" s="28">
        <v>58.7</v>
      </c>
      <c r="J84" s="28">
        <f t="shared" si="3"/>
        <v>29.35</v>
      </c>
      <c r="K84" s="15">
        <v>83.2</v>
      </c>
      <c r="L84" s="15">
        <f t="shared" si="4"/>
        <v>41.6</v>
      </c>
      <c r="M84" s="15">
        <f t="shared" si="5"/>
        <v>70.95</v>
      </c>
      <c r="N84" s="1">
        <v>2</v>
      </c>
      <c r="O84" s="1"/>
    </row>
    <row r="85" spans="1:15" ht="24.95" customHeight="1">
      <c r="A85" s="3" t="s">
        <v>767</v>
      </c>
      <c r="B85" s="3">
        <v>3</v>
      </c>
      <c r="C85" s="3">
        <v>84</v>
      </c>
      <c r="D85" s="8" t="s">
        <v>193</v>
      </c>
      <c r="E85" s="4" t="s">
        <v>194</v>
      </c>
      <c r="F85" s="4" t="s">
        <v>2</v>
      </c>
      <c r="G85" s="4" t="s">
        <v>189</v>
      </c>
      <c r="H85" s="4" t="s">
        <v>190</v>
      </c>
      <c r="I85" s="28">
        <v>57.3</v>
      </c>
      <c r="J85" s="28">
        <f t="shared" si="3"/>
        <v>28.65</v>
      </c>
      <c r="K85" s="15">
        <v>77.8</v>
      </c>
      <c r="L85" s="15">
        <f t="shared" si="4"/>
        <v>38.9</v>
      </c>
      <c r="M85" s="15">
        <f t="shared" si="5"/>
        <v>67.55</v>
      </c>
      <c r="N85" s="1">
        <v>3</v>
      </c>
      <c r="O85" s="1"/>
    </row>
    <row r="86" spans="1:15" ht="24.95" customHeight="1">
      <c r="A86" s="3" t="s">
        <v>767</v>
      </c>
      <c r="B86" s="3">
        <v>3</v>
      </c>
      <c r="C86" s="3">
        <v>86</v>
      </c>
      <c r="D86" s="8" t="s">
        <v>197</v>
      </c>
      <c r="E86" s="4" t="s">
        <v>198</v>
      </c>
      <c r="F86" s="4" t="s">
        <v>2</v>
      </c>
      <c r="G86" s="4" t="s">
        <v>189</v>
      </c>
      <c r="H86" s="4" t="s">
        <v>169</v>
      </c>
      <c r="I86" s="28">
        <v>62.9</v>
      </c>
      <c r="J86" s="28">
        <f t="shared" si="3"/>
        <v>31.45</v>
      </c>
      <c r="K86" s="15">
        <v>86.2</v>
      </c>
      <c r="L86" s="15">
        <f t="shared" si="4"/>
        <v>43.1</v>
      </c>
      <c r="M86" s="15">
        <f t="shared" si="5"/>
        <v>74.55</v>
      </c>
      <c r="N86" s="1">
        <v>1</v>
      </c>
      <c r="O86" s="1" t="s">
        <v>787</v>
      </c>
    </row>
    <row r="87" spans="1:15" ht="24.95" customHeight="1">
      <c r="A87" s="3" t="s">
        <v>768</v>
      </c>
      <c r="B87" s="3">
        <v>3</v>
      </c>
      <c r="C87" s="3">
        <v>85</v>
      </c>
      <c r="D87" s="8" t="s">
        <v>195</v>
      </c>
      <c r="E87" s="4" t="s">
        <v>196</v>
      </c>
      <c r="F87" s="4" t="s">
        <v>2</v>
      </c>
      <c r="G87" s="4" t="s">
        <v>189</v>
      </c>
      <c r="H87" s="4" t="s">
        <v>169</v>
      </c>
      <c r="I87" s="28">
        <v>64.8</v>
      </c>
      <c r="J87" s="28">
        <f t="shared" si="3"/>
        <v>32.4</v>
      </c>
      <c r="K87" s="15">
        <v>83.6</v>
      </c>
      <c r="L87" s="15">
        <f t="shared" si="4"/>
        <v>41.8</v>
      </c>
      <c r="M87" s="15">
        <f t="shared" si="5"/>
        <v>74.199999999999989</v>
      </c>
      <c r="N87" s="1">
        <v>2</v>
      </c>
      <c r="O87" s="1"/>
    </row>
    <row r="88" spans="1:15" ht="24.95" customHeight="1">
      <c r="A88" s="3" t="s">
        <v>750</v>
      </c>
      <c r="B88" s="3">
        <v>3</v>
      </c>
      <c r="C88" s="3">
        <v>87</v>
      </c>
      <c r="D88" s="8" t="s">
        <v>199</v>
      </c>
      <c r="E88" s="4" t="s">
        <v>200</v>
      </c>
      <c r="F88" s="4" t="s">
        <v>2</v>
      </c>
      <c r="G88" s="4" t="s">
        <v>189</v>
      </c>
      <c r="H88" s="4" t="s">
        <v>169</v>
      </c>
      <c r="I88" s="28">
        <v>58.3</v>
      </c>
      <c r="J88" s="28">
        <f t="shared" si="3"/>
        <v>29.15</v>
      </c>
      <c r="K88" s="15">
        <v>76.599999999999994</v>
      </c>
      <c r="L88" s="15">
        <f t="shared" si="4"/>
        <v>38.299999999999997</v>
      </c>
      <c r="M88" s="15">
        <f t="shared" si="5"/>
        <v>67.449999999999989</v>
      </c>
      <c r="N88" s="1">
        <v>3</v>
      </c>
      <c r="O88" s="1"/>
    </row>
    <row r="89" spans="1:15" ht="24.95" customHeight="1">
      <c r="A89" s="2" t="s">
        <v>714</v>
      </c>
      <c r="B89" s="3">
        <v>7</v>
      </c>
      <c r="C89" s="3">
        <v>91</v>
      </c>
      <c r="D89" s="8" t="s">
        <v>209</v>
      </c>
      <c r="E89" s="4" t="s">
        <v>210</v>
      </c>
      <c r="F89" s="4" t="s">
        <v>2</v>
      </c>
      <c r="G89" s="4" t="s">
        <v>201</v>
      </c>
      <c r="H89" s="4" t="s">
        <v>202</v>
      </c>
      <c r="I89" s="28">
        <v>66.400000000000006</v>
      </c>
      <c r="J89" s="28">
        <f t="shared" si="3"/>
        <v>33.200000000000003</v>
      </c>
      <c r="K89" s="15">
        <v>88.2</v>
      </c>
      <c r="L89" s="15">
        <f t="shared" si="4"/>
        <v>44.1</v>
      </c>
      <c r="M89" s="15">
        <f t="shared" si="5"/>
        <v>77.300000000000011</v>
      </c>
      <c r="N89" s="1">
        <v>1</v>
      </c>
      <c r="O89" s="1" t="s">
        <v>787</v>
      </c>
    </row>
    <row r="90" spans="1:15" ht="24.95" customHeight="1">
      <c r="A90" s="2" t="s">
        <v>714</v>
      </c>
      <c r="B90" s="3">
        <v>7</v>
      </c>
      <c r="C90" s="3">
        <v>90</v>
      </c>
      <c r="D90" s="8" t="s">
        <v>207</v>
      </c>
      <c r="E90" s="4" t="s">
        <v>208</v>
      </c>
      <c r="F90" s="4" t="s">
        <v>2</v>
      </c>
      <c r="G90" s="4" t="s">
        <v>201</v>
      </c>
      <c r="H90" s="4" t="s">
        <v>202</v>
      </c>
      <c r="I90" s="28">
        <v>66.7</v>
      </c>
      <c r="J90" s="28">
        <f t="shared" si="3"/>
        <v>33.35</v>
      </c>
      <c r="K90" s="15">
        <v>87.4</v>
      </c>
      <c r="L90" s="15">
        <f t="shared" si="4"/>
        <v>43.7</v>
      </c>
      <c r="M90" s="15">
        <f t="shared" si="5"/>
        <v>77.050000000000011</v>
      </c>
      <c r="N90" s="1">
        <v>2</v>
      </c>
      <c r="O90" s="1" t="s">
        <v>787</v>
      </c>
    </row>
    <row r="91" spans="1:15" ht="24.95" customHeight="1">
      <c r="A91" s="2" t="s">
        <v>714</v>
      </c>
      <c r="B91" s="3">
        <v>7</v>
      </c>
      <c r="C91" s="3">
        <v>98</v>
      </c>
      <c r="D91" s="8" t="s">
        <v>223</v>
      </c>
      <c r="E91" s="4" t="s">
        <v>224</v>
      </c>
      <c r="F91" s="4" t="s">
        <v>2</v>
      </c>
      <c r="G91" s="4" t="s">
        <v>201</v>
      </c>
      <c r="H91" s="4" t="s">
        <v>202</v>
      </c>
      <c r="I91" s="28">
        <v>64</v>
      </c>
      <c r="J91" s="28">
        <f t="shared" si="3"/>
        <v>32</v>
      </c>
      <c r="K91" s="15">
        <v>88</v>
      </c>
      <c r="L91" s="15">
        <f t="shared" si="4"/>
        <v>44</v>
      </c>
      <c r="M91" s="15">
        <f t="shared" si="5"/>
        <v>76</v>
      </c>
      <c r="N91" s="1">
        <v>3</v>
      </c>
      <c r="O91" s="1" t="s">
        <v>787</v>
      </c>
    </row>
    <row r="92" spans="1:15" ht="24.95" customHeight="1">
      <c r="A92" s="2" t="s">
        <v>714</v>
      </c>
      <c r="B92" s="3">
        <v>7</v>
      </c>
      <c r="C92" s="3">
        <v>89</v>
      </c>
      <c r="D92" s="8" t="s">
        <v>205</v>
      </c>
      <c r="E92" s="4" t="s">
        <v>206</v>
      </c>
      <c r="F92" s="4" t="s">
        <v>2</v>
      </c>
      <c r="G92" s="4" t="s">
        <v>201</v>
      </c>
      <c r="H92" s="4" t="s">
        <v>202</v>
      </c>
      <c r="I92" s="28">
        <v>68.5</v>
      </c>
      <c r="J92" s="28">
        <f t="shared" si="3"/>
        <v>34.25</v>
      </c>
      <c r="K92" s="15">
        <v>82.8</v>
      </c>
      <c r="L92" s="15">
        <f t="shared" si="4"/>
        <v>41.4</v>
      </c>
      <c r="M92" s="15">
        <f t="shared" si="5"/>
        <v>75.650000000000006</v>
      </c>
      <c r="N92" s="1">
        <v>4</v>
      </c>
      <c r="O92" s="1" t="s">
        <v>787</v>
      </c>
    </row>
    <row r="93" spans="1:15" ht="24.95" customHeight="1">
      <c r="A93" s="2" t="s">
        <v>714</v>
      </c>
      <c r="B93" s="3">
        <v>7</v>
      </c>
      <c r="C93" s="3">
        <v>88</v>
      </c>
      <c r="D93" s="8" t="s">
        <v>203</v>
      </c>
      <c r="E93" s="4" t="s">
        <v>204</v>
      </c>
      <c r="F93" s="4" t="s">
        <v>2</v>
      </c>
      <c r="G93" s="4" t="s">
        <v>201</v>
      </c>
      <c r="H93" s="4" t="s">
        <v>202</v>
      </c>
      <c r="I93" s="28">
        <v>69.2</v>
      </c>
      <c r="J93" s="28">
        <f t="shared" si="3"/>
        <v>34.6</v>
      </c>
      <c r="K93" s="15">
        <v>82</v>
      </c>
      <c r="L93" s="15">
        <f t="shared" si="4"/>
        <v>41</v>
      </c>
      <c r="M93" s="15">
        <f t="shared" si="5"/>
        <v>75.599999999999994</v>
      </c>
      <c r="N93" s="1">
        <v>5</v>
      </c>
      <c r="O93" s="1" t="s">
        <v>787</v>
      </c>
    </row>
    <row r="94" spans="1:15" ht="24.95" customHeight="1">
      <c r="A94" s="2" t="s">
        <v>714</v>
      </c>
      <c r="B94" s="3">
        <v>7</v>
      </c>
      <c r="C94" s="3">
        <v>93</v>
      </c>
      <c r="D94" s="8" t="s">
        <v>213</v>
      </c>
      <c r="E94" s="4" t="s">
        <v>214</v>
      </c>
      <c r="F94" s="4" t="s">
        <v>2</v>
      </c>
      <c r="G94" s="4" t="s">
        <v>201</v>
      </c>
      <c r="H94" s="4" t="s">
        <v>202</v>
      </c>
      <c r="I94" s="28">
        <v>66.3</v>
      </c>
      <c r="J94" s="28">
        <f t="shared" si="3"/>
        <v>33.15</v>
      </c>
      <c r="K94" s="15">
        <v>84.6</v>
      </c>
      <c r="L94" s="15">
        <f t="shared" si="4"/>
        <v>42.3</v>
      </c>
      <c r="M94" s="15">
        <f t="shared" si="5"/>
        <v>75.449999999999989</v>
      </c>
      <c r="N94" s="1">
        <v>6</v>
      </c>
      <c r="O94" s="1"/>
    </row>
    <row r="95" spans="1:15" ht="24.95" customHeight="1">
      <c r="A95" s="2" t="s">
        <v>714</v>
      </c>
      <c r="B95" s="3">
        <v>7</v>
      </c>
      <c r="C95" s="3">
        <v>99</v>
      </c>
      <c r="D95" s="8" t="s">
        <v>225</v>
      </c>
      <c r="E95" s="4" t="s">
        <v>226</v>
      </c>
      <c r="F95" s="4" t="s">
        <v>2</v>
      </c>
      <c r="G95" s="4" t="s">
        <v>201</v>
      </c>
      <c r="H95" s="4" t="s">
        <v>202</v>
      </c>
      <c r="I95" s="28">
        <v>63.7</v>
      </c>
      <c r="J95" s="28">
        <f t="shared" si="3"/>
        <v>31.85</v>
      </c>
      <c r="K95" s="15">
        <v>87</v>
      </c>
      <c r="L95" s="15">
        <f t="shared" si="4"/>
        <v>43.5</v>
      </c>
      <c r="M95" s="15">
        <f t="shared" si="5"/>
        <v>75.349999999999994</v>
      </c>
      <c r="N95" s="1">
        <v>7</v>
      </c>
      <c r="O95" s="1"/>
    </row>
    <row r="96" spans="1:15" ht="24.95" customHeight="1">
      <c r="A96" s="2" t="s">
        <v>714</v>
      </c>
      <c r="B96" s="3">
        <v>7</v>
      </c>
      <c r="C96" s="3">
        <v>103</v>
      </c>
      <c r="D96" s="8" t="s">
        <v>233</v>
      </c>
      <c r="E96" s="4" t="s">
        <v>234</v>
      </c>
      <c r="F96" s="4" t="s">
        <v>2</v>
      </c>
      <c r="G96" s="4" t="s">
        <v>201</v>
      </c>
      <c r="H96" s="4" t="s">
        <v>202</v>
      </c>
      <c r="I96" s="28">
        <v>63.4</v>
      </c>
      <c r="J96" s="28">
        <f t="shared" si="3"/>
        <v>31.7</v>
      </c>
      <c r="K96" s="15">
        <v>87.2</v>
      </c>
      <c r="L96" s="15">
        <f t="shared" si="4"/>
        <v>43.6</v>
      </c>
      <c r="M96" s="15">
        <f t="shared" si="5"/>
        <v>75.3</v>
      </c>
      <c r="N96" s="1">
        <v>8</v>
      </c>
      <c r="O96" s="1"/>
    </row>
    <row r="97" spans="1:15" ht="24.95" customHeight="1">
      <c r="A97" s="2" t="s">
        <v>714</v>
      </c>
      <c r="B97" s="3">
        <v>7</v>
      </c>
      <c r="C97" s="3">
        <v>96</v>
      </c>
      <c r="D97" s="8" t="s">
        <v>219</v>
      </c>
      <c r="E97" s="4" t="s">
        <v>220</v>
      </c>
      <c r="F97" s="4" t="s">
        <v>2</v>
      </c>
      <c r="G97" s="4" t="s">
        <v>201</v>
      </c>
      <c r="H97" s="4" t="s">
        <v>202</v>
      </c>
      <c r="I97" s="28">
        <v>64.8</v>
      </c>
      <c r="J97" s="28">
        <f t="shared" si="3"/>
        <v>32.4</v>
      </c>
      <c r="K97" s="15">
        <v>85.2</v>
      </c>
      <c r="L97" s="15">
        <f t="shared" si="4"/>
        <v>42.6</v>
      </c>
      <c r="M97" s="15">
        <f t="shared" si="5"/>
        <v>75</v>
      </c>
      <c r="N97" s="1">
        <v>9</v>
      </c>
      <c r="O97" s="1"/>
    </row>
    <row r="98" spans="1:15" ht="24.95" customHeight="1">
      <c r="A98" s="2" t="s">
        <v>714</v>
      </c>
      <c r="B98" s="3">
        <v>7</v>
      </c>
      <c r="C98" s="3">
        <v>94</v>
      </c>
      <c r="D98" s="8" t="s">
        <v>215</v>
      </c>
      <c r="E98" s="4" t="s">
        <v>216</v>
      </c>
      <c r="F98" s="4" t="s">
        <v>2</v>
      </c>
      <c r="G98" s="4" t="s">
        <v>201</v>
      </c>
      <c r="H98" s="4" t="s">
        <v>202</v>
      </c>
      <c r="I98" s="28">
        <v>66.099999999999994</v>
      </c>
      <c r="J98" s="28">
        <f t="shared" si="3"/>
        <v>33.049999999999997</v>
      </c>
      <c r="K98" s="15">
        <v>83.4</v>
      </c>
      <c r="L98" s="15">
        <f t="shared" si="4"/>
        <v>41.7</v>
      </c>
      <c r="M98" s="15">
        <f t="shared" si="5"/>
        <v>74.75</v>
      </c>
      <c r="N98" s="1">
        <v>10</v>
      </c>
      <c r="O98" s="1"/>
    </row>
    <row r="99" spans="1:15" ht="24.95" customHeight="1">
      <c r="A99" s="2" t="s">
        <v>714</v>
      </c>
      <c r="B99" s="3">
        <v>7</v>
      </c>
      <c r="C99" s="3">
        <v>92</v>
      </c>
      <c r="D99" s="8" t="s">
        <v>211</v>
      </c>
      <c r="E99" s="4" t="s">
        <v>212</v>
      </c>
      <c r="F99" s="4" t="s">
        <v>2</v>
      </c>
      <c r="G99" s="4" t="s">
        <v>201</v>
      </c>
      <c r="H99" s="4" t="s">
        <v>202</v>
      </c>
      <c r="I99" s="28">
        <v>66.3</v>
      </c>
      <c r="J99" s="28">
        <f t="shared" si="3"/>
        <v>33.15</v>
      </c>
      <c r="K99" s="15">
        <v>81.599999999999994</v>
      </c>
      <c r="L99" s="15">
        <f t="shared" si="4"/>
        <v>40.799999999999997</v>
      </c>
      <c r="M99" s="15">
        <f t="shared" si="5"/>
        <v>73.949999999999989</v>
      </c>
      <c r="N99" s="1">
        <v>11</v>
      </c>
      <c r="O99" s="1"/>
    </row>
    <row r="100" spans="1:15" ht="24.95" customHeight="1">
      <c r="A100" s="2" t="s">
        <v>714</v>
      </c>
      <c r="B100" s="3">
        <v>7</v>
      </c>
      <c r="C100" s="3">
        <v>102</v>
      </c>
      <c r="D100" s="8" t="s">
        <v>231</v>
      </c>
      <c r="E100" s="4" t="s">
        <v>232</v>
      </c>
      <c r="F100" s="4" t="s">
        <v>2</v>
      </c>
      <c r="G100" s="4" t="s">
        <v>201</v>
      </c>
      <c r="H100" s="4" t="s">
        <v>202</v>
      </c>
      <c r="I100" s="28">
        <v>63.4</v>
      </c>
      <c r="J100" s="28">
        <f t="shared" si="3"/>
        <v>31.7</v>
      </c>
      <c r="K100" s="15">
        <v>83.4</v>
      </c>
      <c r="L100" s="15">
        <f t="shared" si="4"/>
        <v>41.7</v>
      </c>
      <c r="M100" s="15">
        <f t="shared" si="5"/>
        <v>73.400000000000006</v>
      </c>
      <c r="N100" s="1">
        <v>12</v>
      </c>
      <c r="O100" s="1"/>
    </row>
    <row r="101" spans="1:15" ht="24.95" customHeight="1">
      <c r="A101" s="2" t="s">
        <v>714</v>
      </c>
      <c r="B101" s="3">
        <v>7</v>
      </c>
      <c r="C101" s="3">
        <v>97</v>
      </c>
      <c r="D101" s="8" t="s">
        <v>221</v>
      </c>
      <c r="E101" s="4" t="s">
        <v>222</v>
      </c>
      <c r="F101" s="4" t="s">
        <v>2</v>
      </c>
      <c r="G101" s="4" t="s">
        <v>201</v>
      </c>
      <c r="H101" s="4" t="s">
        <v>202</v>
      </c>
      <c r="I101" s="28">
        <v>64.5</v>
      </c>
      <c r="J101" s="28">
        <f t="shared" si="3"/>
        <v>32.25</v>
      </c>
      <c r="K101" s="15">
        <v>81</v>
      </c>
      <c r="L101" s="15">
        <f t="shared" si="4"/>
        <v>40.5</v>
      </c>
      <c r="M101" s="15">
        <f t="shared" si="5"/>
        <v>72.75</v>
      </c>
      <c r="N101" s="1">
        <v>13</v>
      </c>
      <c r="O101" s="1"/>
    </row>
    <row r="102" spans="1:15" ht="24.95" customHeight="1">
      <c r="A102" s="2" t="s">
        <v>714</v>
      </c>
      <c r="B102" s="3">
        <v>7</v>
      </c>
      <c r="C102" s="3">
        <v>95</v>
      </c>
      <c r="D102" s="8" t="s">
        <v>217</v>
      </c>
      <c r="E102" s="4" t="s">
        <v>218</v>
      </c>
      <c r="F102" s="4" t="s">
        <v>2</v>
      </c>
      <c r="G102" s="4" t="s">
        <v>201</v>
      </c>
      <c r="H102" s="4" t="s">
        <v>202</v>
      </c>
      <c r="I102" s="28">
        <v>66</v>
      </c>
      <c r="J102" s="28">
        <f t="shared" si="3"/>
        <v>33</v>
      </c>
      <c r="K102" s="15">
        <v>0</v>
      </c>
      <c r="L102" s="15">
        <f t="shared" si="4"/>
        <v>0</v>
      </c>
      <c r="M102" s="15">
        <f t="shared" si="5"/>
        <v>33</v>
      </c>
      <c r="N102" s="1"/>
      <c r="O102" s="1" t="s">
        <v>769</v>
      </c>
    </row>
    <row r="103" spans="1:15" ht="24.95" customHeight="1">
      <c r="A103" s="2" t="s">
        <v>714</v>
      </c>
      <c r="B103" s="3">
        <v>7</v>
      </c>
      <c r="C103" s="3">
        <v>100</v>
      </c>
      <c r="D103" s="8" t="s">
        <v>227</v>
      </c>
      <c r="E103" s="4" t="s">
        <v>228</v>
      </c>
      <c r="F103" s="4" t="s">
        <v>2</v>
      </c>
      <c r="G103" s="4" t="s">
        <v>201</v>
      </c>
      <c r="H103" s="4" t="s">
        <v>202</v>
      </c>
      <c r="I103" s="28">
        <v>63.7</v>
      </c>
      <c r="J103" s="28">
        <f t="shared" si="3"/>
        <v>31.85</v>
      </c>
      <c r="K103" s="15">
        <v>0</v>
      </c>
      <c r="L103" s="15">
        <f t="shared" si="4"/>
        <v>0</v>
      </c>
      <c r="M103" s="15">
        <f t="shared" si="5"/>
        <v>31.85</v>
      </c>
      <c r="N103" s="1"/>
      <c r="O103" s="1" t="s">
        <v>770</v>
      </c>
    </row>
    <row r="104" spans="1:15" ht="24.95" customHeight="1">
      <c r="A104" s="2" t="s">
        <v>714</v>
      </c>
      <c r="B104" s="3">
        <v>7</v>
      </c>
      <c r="C104" s="3">
        <v>101</v>
      </c>
      <c r="D104" s="8" t="s">
        <v>229</v>
      </c>
      <c r="E104" s="4" t="s">
        <v>230</v>
      </c>
      <c r="F104" s="4" t="s">
        <v>2</v>
      </c>
      <c r="G104" s="4" t="s">
        <v>201</v>
      </c>
      <c r="H104" s="4" t="s">
        <v>202</v>
      </c>
      <c r="I104" s="28">
        <v>63.4</v>
      </c>
      <c r="J104" s="28">
        <f t="shared" si="3"/>
        <v>31.7</v>
      </c>
      <c r="K104" s="15">
        <v>0</v>
      </c>
      <c r="L104" s="15">
        <f t="shared" si="4"/>
        <v>0</v>
      </c>
      <c r="M104" s="15">
        <f t="shared" si="5"/>
        <v>31.7</v>
      </c>
      <c r="N104" s="1"/>
      <c r="O104" s="1" t="s">
        <v>771</v>
      </c>
    </row>
    <row r="105" spans="1:15" ht="24.95" customHeight="1">
      <c r="A105" s="3" t="s">
        <v>772</v>
      </c>
      <c r="B105" s="3">
        <v>4</v>
      </c>
      <c r="C105" s="3">
        <v>104</v>
      </c>
      <c r="D105" s="8" t="s">
        <v>236</v>
      </c>
      <c r="E105" s="4" t="s">
        <v>237</v>
      </c>
      <c r="F105" s="4" t="s">
        <v>2</v>
      </c>
      <c r="G105" s="4" t="s">
        <v>201</v>
      </c>
      <c r="H105" s="4" t="s">
        <v>235</v>
      </c>
      <c r="I105" s="28">
        <v>62.9</v>
      </c>
      <c r="J105" s="28">
        <f t="shared" si="3"/>
        <v>31.45</v>
      </c>
      <c r="K105" s="15">
        <v>81.2</v>
      </c>
      <c r="L105" s="15">
        <f t="shared" si="4"/>
        <v>40.6</v>
      </c>
      <c r="M105" s="15">
        <f t="shared" si="5"/>
        <v>72.05</v>
      </c>
      <c r="N105" s="1">
        <v>1</v>
      </c>
      <c r="O105" s="1" t="s">
        <v>787</v>
      </c>
    </row>
    <row r="106" spans="1:15" ht="24.95" customHeight="1">
      <c r="A106" s="3" t="s">
        <v>773</v>
      </c>
      <c r="B106" s="3">
        <v>4</v>
      </c>
      <c r="C106" s="3">
        <v>106</v>
      </c>
      <c r="D106" s="8" t="s">
        <v>240</v>
      </c>
      <c r="E106" s="4" t="s">
        <v>241</v>
      </c>
      <c r="F106" s="4" t="s">
        <v>2</v>
      </c>
      <c r="G106" s="4" t="s">
        <v>201</v>
      </c>
      <c r="H106" s="4" t="s">
        <v>235</v>
      </c>
      <c r="I106" s="28">
        <v>59.4</v>
      </c>
      <c r="J106" s="28">
        <f t="shared" si="3"/>
        <v>29.7</v>
      </c>
      <c r="K106" s="15">
        <v>76.2</v>
      </c>
      <c r="L106" s="15">
        <f t="shared" si="4"/>
        <v>38.1</v>
      </c>
      <c r="M106" s="15">
        <f t="shared" si="5"/>
        <v>67.8</v>
      </c>
      <c r="N106" s="1">
        <v>2</v>
      </c>
      <c r="O106" s="1"/>
    </row>
    <row r="107" spans="1:15" ht="24.95" customHeight="1">
      <c r="A107" s="3" t="s">
        <v>768</v>
      </c>
      <c r="B107" s="3">
        <v>4</v>
      </c>
      <c r="C107" s="3">
        <v>105</v>
      </c>
      <c r="D107" s="8" t="s">
        <v>238</v>
      </c>
      <c r="E107" s="4" t="s">
        <v>239</v>
      </c>
      <c r="F107" s="4" t="s">
        <v>2</v>
      </c>
      <c r="G107" s="4" t="s">
        <v>201</v>
      </c>
      <c r="H107" s="4" t="s">
        <v>235</v>
      </c>
      <c r="I107" s="28">
        <v>60.7</v>
      </c>
      <c r="J107" s="28">
        <f t="shared" si="3"/>
        <v>30.35</v>
      </c>
      <c r="K107" s="15">
        <v>0</v>
      </c>
      <c r="L107" s="15">
        <f t="shared" si="4"/>
        <v>0</v>
      </c>
      <c r="M107" s="15">
        <f t="shared" si="5"/>
        <v>30.35</v>
      </c>
      <c r="N107" s="1"/>
      <c r="O107" s="1" t="s">
        <v>774</v>
      </c>
    </row>
    <row r="108" spans="1:15" ht="24.95" customHeight="1">
      <c r="A108" s="3" t="s">
        <v>768</v>
      </c>
      <c r="B108" s="3">
        <v>3</v>
      </c>
      <c r="C108" s="3">
        <v>107</v>
      </c>
      <c r="D108" s="8" t="s">
        <v>242</v>
      </c>
      <c r="E108" s="4" t="s">
        <v>243</v>
      </c>
      <c r="F108" s="4" t="s">
        <v>2</v>
      </c>
      <c r="G108" s="4" t="s">
        <v>201</v>
      </c>
      <c r="H108" s="4" t="s">
        <v>244</v>
      </c>
      <c r="I108" s="28">
        <v>60.8</v>
      </c>
      <c r="J108" s="28">
        <f t="shared" si="3"/>
        <v>30.4</v>
      </c>
      <c r="K108" s="15">
        <v>85.8</v>
      </c>
      <c r="L108" s="15">
        <f t="shared" si="4"/>
        <v>42.9</v>
      </c>
      <c r="M108" s="15">
        <f t="shared" si="5"/>
        <v>73.3</v>
      </c>
      <c r="N108" s="1">
        <v>1</v>
      </c>
      <c r="O108" s="1" t="s">
        <v>787</v>
      </c>
    </row>
    <row r="109" spans="1:15" ht="24.95" customHeight="1">
      <c r="A109" s="3" t="s">
        <v>775</v>
      </c>
      <c r="B109" s="3">
        <v>4</v>
      </c>
      <c r="C109" s="3">
        <v>108</v>
      </c>
      <c r="D109" s="8" t="s">
        <v>245</v>
      </c>
      <c r="E109" s="4" t="s">
        <v>246</v>
      </c>
      <c r="F109" s="4" t="s">
        <v>2</v>
      </c>
      <c r="G109" s="4" t="s">
        <v>201</v>
      </c>
      <c r="H109" s="4" t="s">
        <v>244</v>
      </c>
      <c r="I109" s="28">
        <v>58.1</v>
      </c>
      <c r="J109" s="28">
        <f t="shared" si="3"/>
        <v>29.05</v>
      </c>
      <c r="K109" s="15">
        <v>77.599999999999994</v>
      </c>
      <c r="L109" s="15">
        <f t="shared" si="4"/>
        <v>38.799999999999997</v>
      </c>
      <c r="M109" s="15">
        <f t="shared" si="5"/>
        <v>67.849999999999994</v>
      </c>
      <c r="N109" s="1">
        <v>2</v>
      </c>
      <c r="O109" s="1"/>
    </row>
    <row r="110" spans="1:15" ht="24.95" customHeight="1">
      <c r="A110" s="3" t="s">
        <v>775</v>
      </c>
      <c r="B110" s="3">
        <v>4</v>
      </c>
      <c r="C110" s="3">
        <v>109</v>
      </c>
      <c r="D110" s="8" t="s">
        <v>247</v>
      </c>
      <c r="E110" s="4" t="s">
        <v>248</v>
      </c>
      <c r="F110" s="4" t="s">
        <v>2</v>
      </c>
      <c r="G110" s="4" t="s">
        <v>201</v>
      </c>
      <c r="H110" s="4" t="s">
        <v>244</v>
      </c>
      <c r="I110" s="28">
        <v>56.5</v>
      </c>
      <c r="J110" s="28">
        <f t="shared" si="3"/>
        <v>28.25</v>
      </c>
      <c r="K110" s="15">
        <v>76.2</v>
      </c>
      <c r="L110" s="15">
        <f t="shared" si="4"/>
        <v>38.1</v>
      </c>
      <c r="M110" s="15">
        <f t="shared" si="5"/>
        <v>66.349999999999994</v>
      </c>
      <c r="N110" s="1">
        <v>3</v>
      </c>
      <c r="O110" s="1"/>
    </row>
    <row r="111" spans="1:15" ht="24.95" customHeight="1">
      <c r="A111" s="3" t="s">
        <v>776</v>
      </c>
      <c r="B111" s="3">
        <v>4</v>
      </c>
      <c r="C111" s="3">
        <v>110</v>
      </c>
      <c r="D111" s="8" t="s">
        <v>249</v>
      </c>
      <c r="E111" s="4" t="s">
        <v>250</v>
      </c>
      <c r="F111" s="4" t="s">
        <v>2</v>
      </c>
      <c r="G111" s="4" t="s">
        <v>201</v>
      </c>
      <c r="H111" s="4" t="s">
        <v>251</v>
      </c>
      <c r="I111" s="28">
        <v>67.599999999999994</v>
      </c>
      <c r="J111" s="28">
        <f t="shared" si="3"/>
        <v>33.799999999999997</v>
      </c>
      <c r="K111" s="15">
        <v>84</v>
      </c>
      <c r="L111" s="15">
        <f t="shared" si="4"/>
        <v>42</v>
      </c>
      <c r="M111" s="15">
        <f t="shared" si="5"/>
        <v>75.8</v>
      </c>
      <c r="N111" s="1">
        <v>1</v>
      </c>
      <c r="O111" s="1" t="s">
        <v>787</v>
      </c>
    </row>
    <row r="112" spans="1:15" ht="24.95" customHeight="1">
      <c r="A112" s="3" t="s">
        <v>777</v>
      </c>
      <c r="B112" s="3">
        <v>4</v>
      </c>
      <c r="C112" s="3">
        <v>111</v>
      </c>
      <c r="D112" s="8" t="s">
        <v>252</v>
      </c>
      <c r="E112" s="4" t="s">
        <v>253</v>
      </c>
      <c r="F112" s="4" t="s">
        <v>2</v>
      </c>
      <c r="G112" s="4" t="s">
        <v>201</v>
      </c>
      <c r="H112" s="4" t="s">
        <v>251</v>
      </c>
      <c r="I112" s="28">
        <v>66.8</v>
      </c>
      <c r="J112" s="28">
        <f t="shared" si="3"/>
        <v>33.4</v>
      </c>
      <c r="K112" s="15">
        <v>83.8</v>
      </c>
      <c r="L112" s="15">
        <f t="shared" si="4"/>
        <v>41.9</v>
      </c>
      <c r="M112" s="15">
        <f t="shared" si="5"/>
        <v>75.3</v>
      </c>
      <c r="N112" s="1">
        <v>2</v>
      </c>
      <c r="O112" s="1"/>
    </row>
    <row r="113" spans="1:15" ht="24.95" customHeight="1">
      <c r="A113" s="3" t="s">
        <v>778</v>
      </c>
      <c r="B113" s="3">
        <v>4</v>
      </c>
      <c r="C113" s="3">
        <v>112</v>
      </c>
      <c r="D113" s="8" t="s">
        <v>254</v>
      </c>
      <c r="E113" s="4" t="s">
        <v>255</v>
      </c>
      <c r="F113" s="4" t="s">
        <v>2</v>
      </c>
      <c r="G113" s="4" t="s">
        <v>201</v>
      </c>
      <c r="H113" s="4" t="s">
        <v>251</v>
      </c>
      <c r="I113" s="28">
        <v>62.8</v>
      </c>
      <c r="J113" s="28">
        <f t="shared" si="3"/>
        <v>31.4</v>
      </c>
      <c r="K113" s="15">
        <v>80.400000000000006</v>
      </c>
      <c r="L113" s="15">
        <f t="shared" si="4"/>
        <v>40.200000000000003</v>
      </c>
      <c r="M113" s="15">
        <f t="shared" si="5"/>
        <v>71.599999999999994</v>
      </c>
      <c r="N113" s="1">
        <v>3</v>
      </c>
      <c r="O113" s="1"/>
    </row>
    <row r="114" spans="1:15" ht="24.95" customHeight="1">
      <c r="A114" s="22"/>
      <c r="B114" s="22"/>
      <c r="C114" s="22"/>
      <c r="D114" s="18" t="s">
        <v>256</v>
      </c>
      <c r="E114" s="17" t="s">
        <v>257</v>
      </c>
      <c r="F114" s="17" t="s">
        <v>2</v>
      </c>
      <c r="G114" s="17" t="s">
        <v>201</v>
      </c>
      <c r="H114" s="17" t="s">
        <v>258</v>
      </c>
      <c r="I114" s="29">
        <v>66.5</v>
      </c>
      <c r="J114" s="28">
        <f t="shared" si="3"/>
        <v>33.25</v>
      </c>
      <c r="K114" s="19">
        <v>88.6</v>
      </c>
      <c r="L114" s="15">
        <f t="shared" si="4"/>
        <v>44.3</v>
      </c>
      <c r="M114" s="15">
        <f t="shared" si="5"/>
        <v>77.55</v>
      </c>
      <c r="N114" s="20">
        <v>1</v>
      </c>
      <c r="O114" s="19" t="s">
        <v>787</v>
      </c>
    </row>
    <row r="115" spans="1:15" ht="24.95" customHeight="1">
      <c r="A115" s="22"/>
      <c r="B115" s="22"/>
      <c r="C115" s="22"/>
      <c r="D115" s="18" t="s">
        <v>259</v>
      </c>
      <c r="E115" s="17" t="s">
        <v>260</v>
      </c>
      <c r="F115" s="17" t="s">
        <v>2</v>
      </c>
      <c r="G115" s="17" t="s">
        <v>201</v>
      </c>
      <c r="H115" s="17" t="s">
        <v>258</v>
      </c>
      <c r="I115" s="29">
        <v>62.4</v>
      </c>
      <c r="J115" s="28">
        <f t="shared" si="3"/>
        <v>31.2</v>
      </c>
      <c r="K115" s="19">
        <v>82.8</v>
      </c>
      <c r="L115" s="15">
        <f t="shared" si="4"/>
        <v>41.4</v>
      </c>
      <c r="M115" s="15">
        <f t="shared" si="5"/>
        <v>72.599999999999994</v>
      </c>
      <c r="N115" s="20">
        <v>2</v>
      </c>
      <c r="O115" s="19" t="s">
        <v>787</v>
      </c>
    </row>
    <row r="116" spans="1:15" ht="24.95" customHeight="1">
      <c r="A116" s="22"/>
      <c r="B116" s="22"/>
      <c r="C116" s="22"/>
      <c r="D116" s="18" t="s">
        <v>265</v>
      </c>
      <c r="E116" s="17" t="s">
        <v>266</v>
      </c>
      <c r="F116" s="17" t="s">
        <v>2</v>
      </c>
      <c r="G116" s="17" t="s">
        <v>201</v>
      </c>
      <c r="H116" s="17" t="s">
        <v>258</v>
      </c>
      <c r="I116" s="29">
        <v>61</v>
      </c>
      <c r="J116" s="28">
        <f t="shared" si="3"/>
        <v>30.5</v>
      </c>
      <c r="K116" s="19">
        <v>83.2</v>
      </c>
      <c r="L116" s="15">
        <f t="shared" si="4"/>
        <v>41.6</v>
      </c>
      <c r="M116" s="15">
        <f t="shared" si="5"/>
        <v>72.099999999999994</v>
      </c>
      <c r="N116" s="20">
        <v>3</v>
      </c>
      <c r="O116" s="19"/>
    </row>
    <row r="117" spans="1:15" ht="24.95" customHeight="1">
      <c r="A117" s="22"/>
      <c r="B117" s="22"/>
      <c r="C117" s="22"/>
      <c r="D117" s="18" t="s">
        <v>263</v>
      </c>
      <c r="E117" s="17" t="s">
        <v>264</v>
      </c>
      <c r="F117" s="17" t="s">
        <v>2</v>
      </c>
      <c r="G117" s="17" t="s">
        <v>201</v>
      </c>
      <c r="H117" s="17" t="s">
        <v>258</v>
      </c>
      <c r="I117" s="29">
        <v>61.5</v>
      </c>
      <c r="J117" s="28">
        <f t="shared" si="3"/>
        <v>30.75</v>
      </c>
      <c r="K117" s="19">
        <v>81</v>
      </c>
      <c r="L117" s="15">
        <f t="shared" si="4"/>
        <v>40.5</v>
      </c>
      <c r="M117" s="15">
        <f t="shared" si="5"/>
        <v>71.25</v>
      </c>
      <c r="N117" s="20">
        <v>4</v>
      </c>
      <c r="O117" s="19"/>
    </row>
    <row r="118" spans="1:15" ht="24.95" customHeight="1">
      <c r="A118" s="22"/>
      <c r="B118" s="22"/>
      <c r="C118" s="22"/>
      <c r="D118" s="18" t="s">
        <v>261</v>
      </c>
      <c r="E118" s="17" t="s">
        <v>262</v>
      </c>
      <c r="F118" s="17" t="s">
        <v>2</v>
      </c>
      <c r="G118" s="17" t="s">
        <v>201</v>
      </c>
      <c r="H118" s="17" t="s">
        <v>258</v>
      </c>
      <c r="I118" s="29">
        <v>62.4</v>
      </c>
      <c r="J118" s="28">
        <f t="shared" si="3"/>
        <v>31.2</v>
      </c>
      <c r="K118" s="19">
        <v>79.400000000000006</v>
      </c>
      <c r="L118" s="15">
        <f t="shared" si="4"/>
        <v>39.700000000000003</v>
      </c>
      <c r="M118" s="15">
        <f t="shared" si="5"/>
        <v>70.900000000000006</v>
      </c>
      <c r="N118" s="20">
        <v>5</v>
      </c>
      <c r="O118" s="19"/>
    </row>
    <row r="119" spans="1:15" ht="24.95" customHeight="1">
      <c r="A119" s="22"/>
      <c r="B119" s="22"/>
      <c r="C119" s="22"/>
      <c r="D119" s="18" t="s">
        <v>267</v>
      </c>
      <c r="E119" s="17" t="s">
        <v>268</v>
      </c>
      <c r="F119" s="17" t="s">
        <v>2</v>
      </c>
      <c r="G119" s="17" t="s">
        <v>201</v>
      </c>
      <c r="H119" s="17" t="s">
        <v>258</v>
      </c>
      <c r="I119" s="29">
        <v>60.8</v>
      </c>
      <c r="J119" s="28">
        <f t="shared" si="3"/>
        <v>30.4</v>
      </c>
      <c r="K119" s="19">
        <v>76.8</v>
      </c>
      <c r="L119" s="15">
        <f t="shared" si="4"/>
        <v>38.4</v>
      </c>
      <c r="M119" s="15">
        <f t="shared" si="5"/>
        <v>68.8</v>
      </c>
      <c r="N119" s="20">
        <v>6</v>
      </c>
      <c r="O119" s="19"/>
    </row>
    <row r="120" spans="1:15" ht="24.95" customHeight="1">
      <c r="A120" s="3" t="s">
        <v>779</v>
      </c>
      <c r="B120" s="3">
        <v>4</v>
      </c>
      <c r="C120" s="3">
        <v>120</v>
      </c>
      <c r="D120" s="8" t="s">
        <v>272</v>
      </c>
      <c r="E120" s="4" t="s">
        <v>273</v>
      </c>
      <c r="F120" s="4" t="s">
        <v>2</v>
      </c>
      <c r="G120" s="4" t="s">
        <v>269</v>
      </c>
      <c r="H120" s="4" t="s">
        <v>258</v>
      </c>
      <c r="I120" s="28">
        <v>65.5</v>
      </c>
      <c r="J120" s="28">
        <f t="shared" si="3"/>
        <v>32.75</v>
      </c>
      <c r="K120" s="15">
        <v>85.6</v>
      </c>
      <c r="L120" s="15">
        <f t="shared" si="4"/>
        <v>42.8</v>
      </c>
      <c r="M120" s="15">
        <f t="shared" si="5"/>
        <v>75.55</v>
      </c>
      <c r="N120" s="1">
        <v>1</v>
      </c>
      <c r="O120" s="1" t="s">
        <v>787</v>
      </c>
    </row>
    <row r="121" spans="1:15" ht="24.95" customHeight="1">
      <c r="A121" s="3" t="s">
        <v>779</v>
      </c>
      <c r="B121" s="3">
        <v>4</v>
      </c>
      <c r="C121" s="3">
        <v>124</v>
      </c>
      <c r="D121" s="8" t="s">
        <v>279</v>
      </c>
      <c r="E121" s="4" t="s">
        <v>280</v>
      </c>
      <c r="F121" s="4" t="s">
        <v>2</v>
      </c>
      <c r="G121" s="4" t="s">
        <v>269</v>
      </c>
      <c r="H121" s="4" t="s">
        <v>258</v>
      </c>
      <c r="I121" s="28">
        <v>63.4</v>
      </c>
      <c r="J121" s="28">
        <f t="shared" si="3"/>
        <v>31.7</v>
      </c>
      <c r="K121" s="15">
        <v>87</v>
      </c>
      <c r="L121" s="15">
        <f t="shared" si="4"/>
        <v>43.5</v>
      </c>
      <c r="M121" s="15">
        <f t="shared" si="5"/>
        <v>75.2</v>
      </c>
      <c r="N121" s="1">
        <v>2</v>
      </c>
      <c r="O121" s="1" t="s">
        <v>787</v>
      </c>
    </row>
    <row r="122" spans="1:15" ht="24.95" customHeight="1">
      <c r="A122" s="3" t="s">
        <v>779</v>
      </c>
      <c r="B122" s="3">
        <v>4</v>
      </c>
      <c r="C122" s="3">
        <v>119</v>
      </c>
      <c r="D122" s="8" t="s">
        <v>270</v>
      </c>
      <c r="E122" s="4" t="s">
        <v>271</v>
      </c>
      <c r="F122" s="4" t="s">
        <v>2</v>
      </c>
      <c r="G122" s="4" t="s">
        <v>269</v>
      </c>
      <c r="H122" s="4" t="s">
        <v>258</v>
      </c>
      <c r="I122" s="28">
        <v>65.7</v>
      </c>
      <c r="J122" s="28">
        <f t="shared" si="3"/>
        <v>32.85</v>
      </c>
      <c r="K122" s="15">
        <v>81.400000000000006</v>
      </c>
      <c r="L122" s="15">
        <f t="shared" si="4"/>
        <v>40.700000000000003</v>
      </c>
      <c r="M122" s="15">
        <f t="shared" si="5"/>
        <v>73.550000000000011</v>
      </c>
      <c r="N122" s="1">
        <v>3</v>
      </c>
      <c r="O122" s="1" t="s">
        <v>787</v>
      </c>
    </row>
    <row r="123" spans="1:15" ht="24.95" customHeight="1">
      <c r="A123" s="3" t="s">
        <v>780</v>
      </c>
      <c r="B123" s="3">
        <v>4</v>
      </c>
      <c r="C123" s="3">
        <v>123</v>
      </c>
      <c r="D123" s="8" t="s">
        <v>278</v>
      </c>
      <c r="E123" s="4" t="s">
        <v>99</v>
      </c>
      <c r="F123" s="4" t="s">
        <v>2</v>
      </c>
      <c r="G123" s="4" t="s">
        <v>269</v>
      </c>
      <c r="H123" s="4" t="s">
        <v>258</v>
      </c>
      <c r="I123" s="28">
        <v>64.8</v>
      </c>
      <c r="J123" s="28">
        <f t="shared" si="3"/>
        <v>32.4</v>
      </c>
      <c r="K123" s="15">
        <v>80.599999999999994</v>
      </c>
      <c r="L123" s="15">
        <f t="shared" si="4"/>
        <v>40.299999999999997</v>
      </c>
      <c r="M123" s="15">
        <f t="shared" si="5"/>
        <v>72.699999999999989</v>
      </c>
      <c r="N123" s="1">
        <v>4</v>
      </c>
      <c r="O123" s="1" t="s">
        <v>787</v>
      </c>
    </row>
    <row r="124" spans="1:15" ht="24.95" customHeight="1">
      <c r="A124" s="3" t="s">
        <v>780</v>
      </c>
      <c r="B124" s="3">
        <v>4</v>
      </c>
      <c r="C124" s="3">
        <v>121</v>
      </c>
      <c r="D124" s="8" t="s">
        <v>274</v>
      </c>
      <c r="E124" s="4" t="s">
        <v>275</v>
      </c>
      <c r="F124" s="4" t="s">
        <v>2</v>
      </c>
      <c r="G124" s="4" t="s">
        <v>269</v>
      </c>
      <c r="H124" s="4" t="s">
        <v>258</v>
      </c>
      <c r="I124" s="28">
        <v>65.3</v>
      </c>
      <c r="J124" s="28">
        <f t="shared" si="3"/>
        <v>32.65</v>
      </c>
      <c r="K124" s="15">
        <v>80</v>
      </c>
      <c r="L124" s="15">
        <f t="shared" si="4"/>
        <v>40</v>
      </c>
      <c r="M124" s="15">
        <f t="shared" si="5"/>
        <v>72.650000000000006</v>
      </c>
      <c r="N124" s="1">
        <v>5</v>
      </c>
      <c r="O124" s="1" t="s">
        <v>787</v>
      </c>
    </row>
    <row r="125" spans="1:15" ht="24.95" customHeight="1">
      <c r="A125" s="2" t="s">
        <v>714</v>
      </c>
      <c r="B125" s="3">
        <v>5</v>
      </c>
      <c r="C125" s="3">
        <v>132</v>
      </c>
      <c r="D125" s="8" t="s">
        <v>295</v>
      </c>
      <c r="E125" s="4" t="s">
        <v>296</v>
      </c>
      <c r="F125" s="4" t="s">
        <v>2</v>
      </c>
      <c r="G125" s="4" t="s">
        <v>269</v>
      </c>
      <c r="H125" s="4" t="s">
        <v>258</v>
      </c>
      <c r="I125" s="28">
        <v>58.6</v>
      </c>
      <c r="J125" s="28">
        <f t="shared" si="3"/>
        <v>29.3</v>
      </c>
      <c r="K125" s="15">
        <v>85</v>
      </c>
      <c r="L125" s="15">
        <f t="shared" si="4"/>
        <v>42.5</v>
      </c>
      <c r="M125" s="15">
        <f t="shared" si="5"/>
        <v>71.8</v>
      </c>
      <c r="N125" s="1">
        <v>6</v>
      </c>
      <c r="O125" s="1" t="s">
        <v>787</v>
      </c>
    </row>
    <row r="126" spans="1:15" ht="24.95" customHeight="1">
      <c r="A126" s="2" t="s">
        <v>714</v>
      </c>
      <c r="B126" s="3">
        <v>5</v>
      </c>
      <c r="C126" s="3">
        <v>130</v>
      </c>
      <c r="D126" s="8" t="s">
        <v>291</v>
      </c>
      <c r="E126" s="4" t="s">
        <v>292</v>
      </c>
      <c r="F126" s="4" t="s">
        <v>2</v>
      </c>
      <c r="G126" s="4" t="s">
        <v>269</v>
      </c>
      <c r="H126" s="4" t="s">
        <v>258</v>
      </c>
      <c r="I126" s="28">
        <v>58.8</v>
      </c>
      <c r="J126" s="28">
        <f t="shared" si="3"/>
        <v>29.4</v>
      </c>
      <c r="K126" s="15">
        <v>83</v>
      </c>
      <c r="L126" s="15">
        <f t="shared" si="4"/>
        <v>41.5</v>
      </c>
      <c r="M126" s="15">
        <f t="shared" si="5"/>
        <v>70.900000000000006</v>
      </c>
      <c r="N126" s="1">
        <v>7</v>
      </c>
      <c r="O126" s="1"/>
    </row>
    <row r="127" spans="1:15" ht="24.95" customHeight="1">
      <c r="A127" s="2" t="s">
        <v>714</v>
      </c>
      <c r="B127" s="3">
        <v>5</v>
      </c>
      <c r="C127" s="3">
        <v>129</v>
      </c>
      <c r="D127" s="8" t="s">
        <v>289</v>
      </c>
      <c r="E127" s="4" t="s">
        <v>290</v>
      </c>
      <c r="F127" s="4" t="s">
        <v>2</v>
      </c>
      <c r="G127" s="4" t="s">
        <v>269</v>
      </c>
      <c r="H127" s="4" t="s">
        <v>258</v>
      </c>
      <c r="I127" s="28">
        <v>59</v>
      </c>
      <c r="J127" s="28">
        <f t="shared" si="3"/>
        <v>29.5</v>
      </c>
      <c r="K127" s="15">
        <v>82</v>
      </c>
      <c r="L127" s="15">
        <f t="shared" si="4"/>
        <v>41</v>
      </c>
      <c r="M127" s="15">
        <f t="shared" si="5"/>
        <v>70.5</v>
      </c>
      <c r="N127" s="1">
        <v>8</v>
      </c>
      <c r="O127" s="1"/>
    </row>
    <row r="128" spans="1:15" ht="24.95" customHeight="1">
      <c r="A128" s="2" t="s">
        <v>714</v>
      </c>
      <c r="B128" s="3">
        <v>5</v>
      </c>
      <c r="C128" s="3">
        <v>125</v>
      </c>
      <c r="D128" s="8" t="s">
        <v>281</v>
      </c>
      <c r="E128" s="4" t="s">
        <v>282</v>
      </c>
      <c r="F128" s="4" t="s">
        <v>2</v>
      </c>
      <c r="G128" s="4" t="s">
        <v>269</v>
      </c>
      <c r="H128" s="4" t="s">
        <v>258</v>
      </c>
      <c r="I128" s="28">
        <v>60.6</v>
      </c>
      <c r="J128" s="28">
        <f t="shared" si="3"/>
        <v>30.3</v>
      </c>
      <c r="K128" s="15">
        <v>79.400000000000006</v>
      </c>
      <c r="L128" s="15">
        <f t="shared" si="4"/>
        <v>39.700000000000003</v>
      </c>
      <c r="M128" s="15">
        <f t="shared" si="5"/>
        <v>70</v>
      </c>
      <c r="N128" s="1">
        <v>9</v>
      </c>
      <c r="O128" s="1"/>
    </row>
    <row r="129" spans="1:15" ht="24.95" customHeight="1">
      <c r="A129" s="2" t="s">
        <v>714</v>
      </c>
      <c r="B129" s="3">
        <v>5</v>
      </c>
      <c r="C129" s="3">
        <v>131</v>
      </c>
      <c r="D129" s="8" t="s">
        <v>293</v>
      </c>
      <c r="E129" s="4" t="s">
        <v>294</v>
      </c>
      <c r="F129" s="4" t="s">
        <v>2</v>
      </c>
      <c r="G129" s="4" t="s">
        <v>269</v>
      </c>
      <c r="H129" s="4" t="s">
        <v>258</v>
      </c>
      <c r="I129" s="28">
        <v>58.6</v>
      </c>
      <c r="J129" s="28">
        <f t="shared" si="3"/>
        <v>29.3</v>
      </c>
      <c r="K129" s="15">
        <v>80.8</v>
      </c>
      <c r="L129" s="15">
        <f t="shared" si="4"/>
        <v>40.4</v>
      </c>
      <c r="M129" s="15">
        <f t="shared" si="5"/>
        <v>69.7</v>
      </c>
      <c r="N129" s="1">
        <v>10</v>
      </c>
      <c r="O129" s="1"/>
    </row>
    <row r="130" spans="1:15" ht="24.95" customHeight="1">
      <c r="A130" s="2" t="s">
        <v>714</v>
      </c>
      <c r="B130" s="3">
        <v>5</v>
      </c>
      <c r="C130" s="3">
        <v>127</v>
      </c>
      <c r="D130" s="8" t="s">
        <v>285</v>
      </c>
      <c r="E130" s="4" t="s">
        <v>286</v>
      </c>
      <c r="F130" s="4" t="s">
        <v>2</v>
      </c>
      <c r="G130" s="4" t="s">
        <v>269</v>
      </c>
      <c r="H130" s="4" t="s">
        <v>258</v>
      </c>
      <c r="I130" s="28">
        <v>60.5</v>
      </c>
      <c r="J130" s="28">
        <f t="shared" ref="J130:J193" si="6">I130*0.5</f>
        <v>30.25</v>
      </c>
      <c r="K130" s="15">
        <v>78.400000000000006</v>
      </c>
      <c r="L130" s="15">
        <f t="shared" ref="L130:L193" si="7">K130*0.5</f>
        <v>39.200000000000003</v>
      </c>
      <c r="M130" s="15">
        <f t="shared" ref="M130:M193" si="8">L130+J130</f>
        <v>69.45</v>
      </c>
      <c r="N130" s="1">
        <v>11</v>
      </c>
      <c r="O130" s="1"/>
    </row>
    <row r="131" spans="1:15" ht="24.95" customHeight="1">
      <c r="A131" s="2" t="s">
        <v>714</v>
      </c>
      <c r="B131" s="3">
        <v>5</v>
      </c>
      <c r="C131" s="3">
        <v>126</v>
      </c>
      <c r="D131" s="8" t="s">
        <v>283</v>
      </c>
      <c r="E131" s="4" t="s">
        <v>284</v>
      </c>
      <c r="F131" s="4" t="s">
        <v>2</v>
      </c>
      <c r="G131" s="4" t="s">
        <v>269</v>
      </c>
      <c r="H131" s="4" t="s">
        <v>258</v>
      </c>
      <c r="I131" s="28">
        <v>60.5</v>
      </c>
      <c r="J131" s="28">
        <f t="shared" si="6"/>
        <v>30.25</v>
      </c>
      <c r="K131" s="15">
        <v>77.599999999999994</v>
      </c>
      <c r="L131" s="15">
        <f t="shared" si="7"/>
        <v>38.799999999999997</v>
      </c>
      <c r="M131" s="15">
        <f t="shared" si="8"/>
        <v>69.05</v>
      </c>
      <c r="N131" s="1">
        <v>12</v>
      </c>
      <c r="O131" s="1"/>
    </row>
    <row r="132" spans="1:15" ht="24.95" customHeight="1">
      <c r="A132" s="2" t="s">
        <v>714</v>
      </c>
      <c r="B132" s="3">
        <v>5</v>
      </c>
      <c r="C132" s="3">
        <v>128</v>
      </c>
      <c r="D132" s="8" t="s">
        <v>287</v>
      </c>
      <c r="E132" s="4" t="s">
        <v>288</v>
      </c>
      <c r="F132" s="4" t="s">
        <v>2</v>
      </c>
      <c r="G132" s="4" t="s">
        <v>269</v>
      </c>
      <c r="H132" s="4" t="s">
        <v>258</v>
      </c>
      <c r="I132" s="28">
        <v>60.3</v>
      </c>
      <c r="J132" s="28">
        <f t="shared" si="6"/>
        <v>30.15</v>
      </c>
      <c r="K132" s="15">
        <v>77.2</v>
      </c>
      <c r="L132" s="15">
        <f t="shared" si="7"/>
        <v>38.6</v>
      </c>
      <c r="M132" s="15">
        <f t="shared" si="8"/>
        <v>68.75</v>
      </c>
      <c r="N132" s="1">
        <v>13</v>
      </c>
      <c r="O132" s="1"/>
    </row>
    <row r="133" spans="1:15" ht="24.95" customHeight="1">
      <c r="A133" s="2" t="s">
        <v>714</v>
      </c>
      <c r="B133" s="3">
        <v>5</v>
      </c>
      <c r="C133" s="3">
        <v>135</v>
      </c>
      <c r="D133" s="8" t="s">
        <v>301</v>
      </c>
      <c r="E133" s="4" t="s">
        <v>302</v>
      </c>
      <c r="F133" s="4" t="s">
        <v>2</v>
      </c>
      <c r="G133" s="4" t="s">
        <v>269</v>
      </c>
      <c r="H133" s="4" t="s">
        <v>258</v>
      </c>
      <c r="I133" s="28">
        <v>57.3</v>
      </c>
      <c r="J133" s="28">
        <f t="shared" si="6"/>
        <v>28.65</v>
      </c>
      <c r="K133" s="15">
        <v>79.2</v>
      </c>
      <c r="L133" s="15">
        <f t="shared" si="7"/>
        <v>39.6</v>
      </c>
      <c r="M133" s="15">
        <f t="shared" si="8"/>
        <v>68.25</v>
      </c>
      <c r="N133" s="1">
        <v>14</v>
      </c>
      <c r="O133" s="1"/>
    </row>
    <row r="134" spans="1:15" ht="24.95" customHeight="1">
      <c r="A134" s="2" t="s">
        <v>714</v>
      </c>
      <c r="B134" s="3">
        <v>5</v>
      </c>
      <c r="C134" s="3">
        <v>134</v>
      </c>
      <c r="D134" s="8" t="s">
        <v>299</v>
      </c>
      <c r="E134" s="4" t="s">
        <v>300</v>
      </c>
      <c r="F134" s="4" t="s">
        <v>2</v>
      </c>
      <c r="G134" s="4" t="s">
        <v>269</v>
      </c>
      <c r="H134" s="4" t="s">
        <v>258</v>
      </c>
      <c r="I134" s="28">
        <v>57.3</v>
      </c>
      <c r="J134" s="28">
        <f t="shared" si="6"/>
        <v>28.65</v>
      </c>
      <c r="K134" s="15">
        <v>76.8</v>
      </c>
      <c r="L134" s="15">
        <f t="shared" si="7"/>
        <v>38.4</v>
      </c>
      <c r="M134" s="15">
        <f t="shared" si="8"/>
        <v>67.05</v>
      </c>
      <c r="N134" s="1">
        <v>15</v>
      </c>
      <c r="O134" s="1"/>
    </row>
    <row r="135" spans="1:15" ht="24.95" customHeight="1">
      <c r="A135" s="2" t="s">
        <v>714</v>
      </c>
      <c r="B135" s="3">
        <v>5</v>
      </c>
      <c r="C135" s="3">
        <v>133</v>
      </c>
      <c r="D135" s="8" t="s">
        <v>297</v>
      </c>
      <c r="E135" s="4" t="s">
        <v>298</v>
      </c>
      <c r="F135" s="4" t="s">
        <v>2</v>
      </c>
      <c r="G135" s="4" t="s">
        <v>269</v>
      </c>
      <c r="H135" s="4" t="s">
        <v>258</v>
      </c>
      <c r="I135" s="28">
        <v>57.8</v>
      </c>
      <c r="J135" s="28">
        <f t="shared" si="6"/>
        <v>28.9</v>
      </c>
      <c r="K135" s="15">
        <v>75.599999999999994</v>
      </c>
      <c r="L135" s="15">
        <f t="shared" si="7"/>
        <v>37.799999999999997</v>
      </c>
      <c r="M135" s="15">
        <f t="shared" si="8"/>
        <v>66.699999999999989</v>
      </c>
      <c r="N135" s="1">
        <v>16</v>
      </c>
      <c r="O135" s="1"/>
    </row>
    <row r="136" spans="1:15" ht="24.95" customHeight="1">
      <c r="A136" s="2" t="s">
        <v>714</v>
      </c>
      <c r="B136" s="3">
        <v>5</v>
      </c>
      <c r="C136" s="3">
        <v>136</v>
      </c>
      <c r="D136" s="8" t="s">
        <v>303</v>
      </c>
      <c r="E136" s="4" t="s">
        <v>304</v>
      </c>
      <c r="F136" s="4" t="s">
        <v>2</v>
      </c>
      <c r="G136" s="4" t="s">
        <v>269</v>
      </c>
      <c r="H136" s="4" t="s">
        <v>258</v>
      </c>
      <c r="I136" s="28">
        <v>56.8</v>
      </c>
      <c r="J136" s="28">
        <f t="shared" si="6"/>
        <v>28.4</v>
      </c>
      <c r="K136" s="15">
        <v>74.400000000000006</v>
      </c>
      <c r="L136" s="15">
        <f t="shared" si="7"/>
        <v>37.200000000000003</v>
      </c>
      <c r="M136" s="15">
        <f t="shared" si="8"/>
        <v>65.599999999999994</v>
      </c>
      <c r="N136" s="1">
        <v>17</v>
      </c>
      <c r="O136" s="1"/>
    </row>
    <row r="137" spans="1:15" ht="24.95" customHeight="1">
      <c r="A137" s="6" t="s">
        <v>781</v>
      </c>
      <c r="B137" s="3">
        <v>4</v>
      </c>
      <c r="C137" s="6">
        <v>122</v>
      </c>
      <c r="D137" s="8" t="s">
        <v>276</v>
      </c>
      <c r="E137" s="7" t="s">
        <v>277</v>
      </c>
      <c r="F137" s="7" t="s">
        <v>2</v>
      </c>
      <c r="G137" s="7" t="s">
        <v>269</v>
      </c>
      <c r="H137" s="7" t="s">
        <v>258</v>
      </c>
      <c r="I137" s="30">
        <v>65.3</v>
      </c>
      <c r="J137" s="28">
        <f t="shared" si="6"/>
        <v>32.65</v>
      </c>
      <c r="K137" s="16">
        <v>0</v>
      </c>
      <c r="L137" s="15">
        <f t="shared" si="7"/>
        <v>0</v>
      </c>
      <c r="M137" s="15">
        <f t="shared" si="8"/>
        <v>32.65</v>
      </c>
      <c r="N137" s="1"/>
      <c r="O137" s="13" t="s">
        <v>782</v>
      </c>
    </row>
    <row r="138" spans="1:15" ht="24.95" customHeight="1">
      <c r="A138" s="3" t="s">
        <v>783</v>
      </c>
      <c r="B138" s="3">
        <v>4</v>
      </c>
      <c r="C138" s="3">
        <v>137</v>
      </c>
      <c r="D138" s="8" t="s">
        <v>305</v>
      </c>
      <c r="E138" s="25" t="s">
        <v>306</v>
      </c>
      <c r="F138" s="8" t="s">
        <v>2</v>
      </c>
      <c r="G138" s="8" t="s">
        <v>307</v>
      </c>
      <c r="H138" s="8" t="s">
        <v>308</v>
      </c>
      <c r="I138" s="15">
        <v>64.599999999999994</v>
      </c>
      <c r="J138" s="28">
        <f t="shared" si="6"/>
        <v>32.299999999999997</v>
      </c>
      <c r="K138" s="15">
        <v>85.4</v>
      </c>
      <c r="L138" s="15">
        <f t="shared" si="7"/>
        <v>42.7</v>
      </c>
      <c r="M138" s="15">
        <f t="shared" si="8"/>
        <v>75</v>
      </c>
      <c r="N138" s="1">
        <v>1</v>
      </c>
      <c r="O138" s="1" t="s">
        <v>787</v>
      </c>
    </row>
    <row r="139" spans="1:15" ht="24.95" customHeight="1">
      <c r="A139" s="3" t="s">
        <v>783</v>
      </c>
      <c r="B139" s="3">
        <v>4</v>
      </c>
      <c r="C139" s="3">
        <v>139</v>
      </c>
      <c r="D139" s="8" t="s">
        <v>311</v>
      </c>
      <c r="E139" s="25" t="s">
        <v>312</v>
      </c>
      <c r="F139" s="8" t="s">
        <v>2</v>
      </c>
      <c r="G139" s="8" t="s">
        <v>307</v>
      </c>
      <c r="H139" s="8" t="s">
        <v>308</v>
      </c>
      <c r="I139" s="15">
        <v>63.1</v>
      </c>
      <c r="J139" s="28">
        <f t="shared" si="6"/>
        <v>31.55</v>
      </c>
      <c r="K139" s="15">
        <v>85.6</v>
      </c>
      <c r="L139" s="15">
        <f t="shared" si="7"/>
        <v>42.8</v>
      </c>
      <c r="M139" s="15">
        <f t="shared" si="8"/>
        <v>74.349999999999994</v>
      </c>
      <c r="N139" s="1">
        <v>2</v>
      </c>
      <c r="O139" s="1"/>
    </row>
    <row r="140" spans="1:15" ht="24.95" customHeight="1">
      <c r="A140" s="3" t="s">
        <v>784</v>
      </c>
      <c r="B140" s="3">
        <v>4</v>
      </c>
      <c r="C140" s="3">
        <v>138</v>
      </c>
      <c r="D140" s="8" t="s">
        <v>309</v>
      </c>
      <c r="E140" s="25" t="s">
        <v>310</v>
      </c>
      <c r="F140" s="8" t="s">
        <v>2</v>
      </c>
      <c r="G140" s="8" t="s">
        <v>307</v>
      </c>
      <c r="H140" s="8" t="s">
        <v>308</v>
      </c>
      <c r="I140" s="15">
        <v>63.4</v>
      </c>
      <c r="J140" s="28">
        <f t="shared" si="6"/>
        <v>31.7</v>
      </c>
      <c r="K140" s="15">
        <v>0</v>
      </c>
      <c r="L140" s="15">
        <f t="shared" si="7"/>
        <v>0</v>
      </c>
      <c r="M140" s="15">
        <f t="shared" si="8"/>
        <v>31.7</v>
      </c>
      <c r="N140" s="1"/>
      <c r="O140" s="1" t="s">
        <v>785</v>
      </c>
    </row>
    <row r="141" spans="1:15" ht="24.95" customHeight="1">
      <c r="A141" s="3" t="s">
        <v>786</v>
      </c>
      <c r="B141" s="3">
        <v>4</v>
      </c>
      <c r="C141" s="3">
        <v>140</v>
      </c>
      <c r="D141" s="8" t="s">
        <v>313</v>
      </c>
      <c r="E141" s="25" t="s">
        <v>314</v>
      </c>
      <c r="F141" s="8" t="s">
        <v>2</v>
      </c>
      <c r="G141" s="8" t="s">
        <v>307</v>
      </c>
      <c r="H141" s="8" t="s">
        <v>315</v>
      </c>
      <c r="I141" s="15">
        <v>67.900000000000006</v>
      </c>
      <c r="J141" s="28">
        <f t="shared" si="6"/>
        <v>33.950000000000003</v>
      </c>
      <c r="K141" s="15">
        <v>87</v>
      </c>
      <c r="L141" s="15">
        <f t="shared" si="7"/>
        <v>43.5</v>
      </c>
      <c r="M141" s="15">
        <f t="shared" si="8"/>
        <v>77.45</v>
      </c>
      <c r="N141" s="1">
        <v>1</v>
      </c>
      <c r="O141" s="1" t="s">
        <v>787</v>
      </c>
    </row>
    <row r="142" spans="1:15" ht="24.95" customHeight="1">
      <c r="A142" s="3" t="s">
        <v>786</v>
      </c>
      <c r="B142" s="3">
        <v>4</v>
      </c>
      <c r="C142" s="3">
        <v>141</v>
      </c>
      <c r="D142" s="8" t="s">
        <v>316</v>
      </c>
      <c r="E142" s="25" t="s">
        <v>317</v>
      </c>
      <c r="F142" s="8" t="s">
        <v>2</v>
      </c>
      <c r="G142" s="8" t="s">
        <v>307</v>
      </c>
      <c r="H142" s="8" t="s">
        <v>315</v>
      </c>
      <c r="I142" s="15">
        <v>52.4</v>
      </c>
      <c r="J142" s="28">
        <f t="shared" si="6"/>
        <v>26.2</v>
      </c>
      <c r="K142" s="15">
        <v>51</v>
      </c>
      <c r="L142" s="15">
        <f t="shared" si="7"/>
        <v>25.5</v>
      </c>
      <c r="M142" s="15">
        <f t="shared" si="8"/>
        <v>51.7</v>
      </c>
      <c r="N142" s="1">
        <v>2</v>
      </c>
      <c r="O142" s="1"/>
    </row>
    <row r="143" spans="1:15" ht="24.95" customHeight="1">
      <c r="A143" s="2" t="s">
        <v>714</v>
      </c>
      <c r="B143" s="3">
        <v>6</v>
      </c>
      <c r="C143" s="3">
        <v>143</v>
      </c>
      <c r="D143" s="8" t="s">
        <v>322</v>
      </c>
      <c r="E143" s="25" t="s">
        <v>323</v>
      </c>
      <c r="F143" s="8" t="s">
        <v>2</v>
      </c>
      <c r="G143" s="8" t="s">
        <v>320</v>
      </c>
      <c r="H143" s="8" t="s">
        <v>321</v>
      </c>
      <c r="I143" s="15">
        <v>61.4</v>
      </c>
      <c r="J143" s="28">
        <f t="shared" si="6"/>
        <v>30.7</v>
      </c>
      <c r="K143" s="15">
        <v>89.1</v>
      </c>
      <c r="L143" s="15">
        <f t="shared" si="7"/>
        <v>44.55</v>
      </c>
      <c r="M143" s="15">
        <f t="shared" si="8"/>
        <v>75.25</v>
      </c>
      <c r="N143" s="1">
        <v>1</v>
      </c>
      <c r="O143" s="1" t="s">
        <v>787</v>
      </c>
    </row>
    <row r="144" spans="1:15" ht="24.95" customHeight="1">
      <c r="A144" s="2" t="s">
        <v>714</v>
      </c>
      <c r="B144" s="3">
        <v>6</v>
      </c>
      <c r="C144" s="3">
        <v>145</v>
      </c>
      <c r="D144" s="8" t="s">
        <v>326</v>
      </c>
      <c r="E144" s="25" t="s">
        <v>327</v>
      </c>
      <c r="F144" s="8" t="s">
        <v>2</v>
      </c>
      <c r="G144" s="8" t="s">
        <v>320</v>
      </c>
      <c r="H144" s="8" t="s">
        <v>321</v>
      </c>
      <c r="I144" s="15">
        <v>60.7</v>
      </c>
      <c r="J144" s="28">
        <f t="shared" si="6"/>
        <v>30.35</v>
      </c>
      <c r="K144" s="15">
        <v>87.3</v>
      </c>
      <c r="L144" s="15">
        <f t="shared" si="7"/>
        <v>43.65</v>
      </c>
      <c r="M144" s="15">
        <f t="shared" si="8"/>
        <v>74</v>
      </c>
      <c r="N144" s="1">
        <v>2</v>
      </c>
      <c r="O144" s="1" t="s">
        <v>787</v>
      </c>
    </row>
    <row r="145" spans="1:15" ht="24.95" customHeight="1">
      <c r="A145" s="2" t="s">
        <v>714</v>
      </c>
      <c r="B145" s="3">
        <v>6</v>
      </c>
      <c r="C145" s="3">
        <v>146</v>
      </c>
      <c r="D145" s="8" t="s">
        <v>328</v>
      </c>
      <c r="E145" s="25" t="s">
        <v>329</v>
      </c>
      <c r="F145" s="8" t="s">
        <v>2</v>
      </c>
      <c r="G145" s="8" t="s">
        <v>320</v>
      </c>
      <c r="H145" s="8" t="s">
        <v>321</v>
      </c>
      <c r="I145" s="15">
        <v>60.5</v>
      </c>
      <c r="J145" s="28">
        <f t="shared" si="6"/>
        <v>30.25</v>
      </c>
      <c r="K145" s="15">
        <v>82.4</v>
      </c>
      <c r="L145" s="15">
        <f t="shared" si="7"/>
        <v>41.2</v>
      </c>
      <c r="M145" s="15">
        <f t="shared" si="8"/>
        <v>71.45</v>
      </c>
      <c r="N145" s="1">
        <v>3</v>
      </c>
      <c r="O145" s="1"/>
    </row>
    <row r="146" spans="1:15" ht="24.95" customHeight="1">
      <c r="A146" s="2" t="s">
        <v>714</v>
      </c>
      <c r="B146" s="3">
        <v>6</v>
      </c>
      <c r="C146" s="3">
        <v>144</v>
      </c>
      <c r="D146" s="8" t="s">
        <v>324</v>
      </c>
      <c r="E146" s="25" t="s">
        <v>325</v>
      </c>
      <c r="F146" s="8" t="s">
        <v>2</v>
      </c>
      <c r="G146" s="8" t="s">
        <v>320</v>
      </c>
      <c r="H146" s="8" t="s">
        <v>321</v>
      </c>
      <c r="I146" s="15">
        <v>60.8</v>
      </c>
      <c r="J146" s="28">
        <f t="shared" si="6"/>
        <v>30.4</v>
      </c>
      <c r="K146" s="15">
        <v>82.1</v>
      </c>
      <c r="L146" s="15">
        <f t="shared" si="7"/>
        <v>41.05</v>
      </c>
      <c r="M146" s="15">
        <f t="shared" si="8"/>
        <v>71.449999999999989</v>
      </c>
      <c r="N146" s="1">
        <v>3</v>
      </c>
      <c r="O146" s="1"/>
    </row>
    <row r="147" spans="1:15" ht="24.95" customHeight="1">
      <c r="A147" s="2" t="s">
        <v>714</v>
      </c>
      <c r="B147" s="3">
        <v>6</v>
      </c>
      <c r="C147" s="3">
        <v>142</v>
      </c>
      <c r="D147" s="8" t="s">
        <v>318</v>
      </c>
      <c r="E147" s="25" t="s">
        <v>319</v>
      </c>
      <c r="F147" s="8" t="s">
        <v>2</v>
      </c>
      <c r="G147" s="8" t="s">
        <v>320</v>
      </c>
      <c r="H147" s="8" t="s">
        <v>321</v>
      </c>
      <c r="I147" s="15">
        <v>63.7</v>
      </c>
      <c r="J147" s="28">
        <f t="shared" si="6"/>
        <v>31.85</v>
      </c>
      <c r="K147" s="15">
        <v>76.3</v>
      </c>
      <c r="L147" s="15">
        <f t="shared" si="7"/>
        <v>38.15</v>
      </c>
      <c r="M147" s="15">
        <f t="shared" si="8"/>
        <v>70</v>
      </c>
      <c r="N147" s="1">
        <v>5</v>
      </c>
      <c r="O147" s="1"/>
    </row>
    <row r="148" spans="1:15" ht="24.95" customHeight="1">
      <c r="A148" s="2" t="s">
        <v>714</v>
      </c>
      <c r="B148" s="3">
        <v>6</v>
      </c>
      <c r="C148" s="3">
        <v>147</v>
      </c>
      <c r="D148" s="8" t="s">
        <v>330</v>
      </c>
      <c r="E148" s="25" t="s">
        <v>331</v>
      </c>
      <c r="F148" s="8" t="s">
        <v>2</v>
      </c>
      <c r="G148" s="8" t="s">
        <v>320</v>
      </c>
      <c r="H148" s="8" t="s">
        <v>321</v>
      </c>
      <c r="I148" s="15">
        <v>59.6</v>
      </c>
      <c r="J148" s="28">
        <f t="shared" si="6"/>
        <v>29.8</v>
      </c>
      <c r="K148" s="15">
        <v>73.7</v>
      </c>
      <c r="L148" s="15">
        <f t="shared" si="7"/>
        <v>36.85</v>
      </c>
      <c r="M148" s="15">
        <f t="shared" si="8"/>
        <v>66.650000000000006</v>
      </c>
      <c r="N148" s="1">
        <v>6</v>
      </c>
      <c r="O148" s="1"/>
    </row>
    <row r="149" spans="1:15" ht="24.95" customHeight="1">
      <c r="A149" s="22"/>
      <c r="B149" s="22"/>
      <c r="C149" s="22"/>
      <c r="D149" s="18" t="s">
        <v>336</v>
      </c>
      <c r="E149" s="24" t="s">
        <v>337</v>
      </c>
      <c r="F149" s="18" t="s">
        <v>2</v>
      </c>
      <c r="G149" s="18" t="s">
        <v>334</v>
      </c>
      <c r="H149" s="18" t="s">
        <v>335</v>
      </c>
      <c r="I149" s="19">
        <v>56.5</v>
      </c>
      <c r="J149" s="28">
        <f t="shared" si="6"/>
        <v>28.25</v>
      </c>
      <c r="K149" s="19">
        <v>88.4</v>
      </c>
      <c r="L149" s="15">
        <f t="shared" si="7"/>
        <v>44.2</v>
      </c>
      <c r="M149" s="15">
        <f t="shared" si="8"/>
        <v>72.45</v>
      </c>
      <c r="N149" s="20">
        <v>1</v>
      </c>
      <c r="O149" s="19" t="s">
        <v>787</v>
      </c>
    </row>
    <row r="150" spans="1:15" ht="24.95" customHeight="1">
      <c r="A150" s="22"/>
      <c r="B150" s="22"/>
      <c r="C150" s="22"/>
      <c r="D150" s="18" t="s">
        <v>332</v>
      </c>
      <c r="E150" s="24" t="s">
        <v>333</v>
      </c>
      <c r="F150" s="18" t="s">
        <v>2</v>
      </c>
      <c r="G150" s="18" t="s">
        <v>334</v>
      </c>
      <c r="H150" s="18" t="s">
        <v>335</v>
      </c>
      <c r="I150" s="19">
        <v>59.1</v>
      </c>
      <c r="J150" s="28">
        <f t="shared" si="6"/>
        <v>29.55</v>
      </c>
      <c r="K150" s="19">
        <v>75.599999999999994</v>
      </c>
      <c r="L150" s="15">
        <f t="shared" si="7"/>
        <v>37.799999999999997</v>
      </c>
      <c r="M150" s="15">
        <f t="shared" si="8"/>
        <v>67.349999999999994</v>
      </c>
      <c r="N150" s="20">
        <v>2</v>
      </c>
      <c r="O150" s="19" t="s">
        <v>787</v>
      </c>
    </row>
    <row r="151" spans="1:15" ht="24.95" customHeight="1">
      <c r="A151" s="22"/>
      <c r="B151" s="22"/>
      <c r="C151" s="22"/>
      <c r="D151" s="18" t="s">
        <v>340</v>
      </c>
      <c r="E151" s="24" t="s">
        <v>341</v>
      </c>
      <c r="F151" s="18" t="s">
        <v>2</v>
      </c>
      <c r="G151" s="18" t="s">
        <v>334</v>
      </c>
      <c r="H151" s="18" t="s">
        <v>335</v>
      </c>
      <c r="I151" s="19">
        <v>51.9</v>
      </c>
      <c r="J151" s="28">
        <f t="shared" si="6"/>
        <v>25.95</v>
      </c>
      <c r="K151" s="19">
        <v>75.599999999999994</v>
      </c>
      <c r="L151" s="15">
        <f t="shared" si="7"/>
        <v>37.799999999999997</v>
      </c>
      <c r="M151" s="15">
        <f t="shared" si="8"/>
        <v>63.75</v>
      </c>
      <c r="N151" s="20">
        <v>3</v>
      </c>
      <c r="O151" s="19"/>
    </row>
    <row r="152" spans="1:15" ht="24.95" customHeight="1">
      <c r="A152" s="22"/>
      <c r="B152" s="22"/>
      <c r="C152" s="22"/>
      <c r="D152" s="18" t="s">
        <v>342</v>
      </c>
      <c r="E152" s="24" t="s">
        <v>343</v>
      </c>
      <c r="F152" s="18" t="s">
        <v>2</v>
      </c>
      <c r="G152" s="18" t="s">
        <v>334</v>
      </c>
      <c r="H152" s="18" t="s">
        <v>335</v>
      </c>
      <c r="I152" s="19">
        <v>49.9</v>
      </c>
      <c r="J152" s="28">
        <f t="shared" si="6"/>
        <v>24.95</v>
      </c>
      <c r="K152" s="19">
        <v>69.400000000000006</v>
      </c>
      <c r="L152" s="15">
        <f t="shared" si="7"/>
        <v>34.700000000000003</v>
      </c>
      <c r="M152" s="15">
        <f t="shared" si="8"/>
        <v>59.650000000000006</v>
      </c>
      <c r="N152" s="20">
        <v>4</v>
      </c>
      <c r="O152" s="19"/>
    </row>
    <row r="153" spans="1:15" ht="24.95" customHeight="1">
      <c r="A153" s="22"/>
      <c r="B153" s="22"/>
      <c r="C153" s="22"/>
      <c r="D153" s="18" t="s">
        <v>338</v>
      </c>
      <c r="E153" s="24" t="s">
        <v>339</v>
      </c>
      <c r="F153" s="18" t="s">
        <v>2</v>
      </c>
      <c r="G153" s="18" t="s">
        <v>334</v>
      </c>
      <c r="H153" s="18" t="s">
        <v>335</v>
      </c>
      <c r="I153" s="19">
        <v>52</v>
      </c>
      <c r="J153" s="28">
        <f t="shared" si="6"/>
        <v>26</v>
      </c>
      <c r="K153" s="19">
        <v>66.2</v>
      </c>
      <c r="L153" s="15">
        <f t="shared" si="7"/>
        <v>33.1</v>
      </c>
      <c r="M153" s="15">
        <f t="shared" si="8"/>
        <v>59.1</v>
      </c>
      <c r="N153" s="20">
        <v>5</v>
      </c>
      <c r="O153" s="19"/>
    </row>
    <row r="154" spans="1:15" ht="24.95" customHeight="1">
      <c r="A154" s="22"/>
      <c r="B154" s="22"/>
      <c r="C154" s="22"/>
      <c r="D154" s="18" t="s">
        <v>347</v>
      </c>
      <c r="E154" s="24" t="s">
        <v>348</v>
      </c>
      <c r="F154" s="18" t="s">
        <v>2</v>
      </c>
      <c r="G154" s="18" t="s">
        <v>346</v>
      </c>
      <c r="H154" s="18" t="s">
        <v>335</v>
      </c>
      <c r="I154" s="19">
        <v>65</v>
      </c>
      <c r="J154" s="28">
        <f t="shared" si="6"/>
        <v>32.5</v>
      </c>
      <c r="K154" s="19">
        <v>85.6</v>
      </c>
      <c r="L154" s="15">
        <f t="shared" si="7"/>
        <v>42.8</v>
      </c>
      <c r="M154" s="15">
        <f t="shared" si="8"/>
        <v>75.3</v>
      </c>
      <c r="N154" s="20">
        <v>1</v>
      </c>
      <c r="O154" s="19" t="s">
        <v>787</v>
      </c>
    </row>
    <row r="155" spans="1:15" ht="24.95" customHeight="1">
      <c r="A155" s="22"/>
      <c r="B155" s="22"/>
      <c r="C155" s="22"/>
      <c r="D155" s="18" t="s">
        <v>349</v>
      </c>
      <c r="E155" s="24" t="s">
        <v>350</v>
      </c>
      <c r="F155" s="18" t="s">
        <v>2</v>
      </c>
      <c r="G155" s="18" t="s">
        <v>346</v>
      </c>
      <c r="H155" s="18" t="s">
        <v>335</v>
      </c>
      <c r="I155" s="19">
        <v>61.3</v>
      </c>
      <c r="J155" s="28">
        <f t="shared" si="6"/>
        <v>30.65</v>
      </c>
      <c r="K155" s="19">
        <v>87.2</v>
      </c>
      <c r="L155" s="15">
        <f t="shared" si="7"/>
        <v>43.6</v>
      </c>
      <c r="M155" s="15">
        <f t="shared" si="8"/>
        <v>74.25</v>
      </c>
      <c r="N155" s="20">
        <v>2</v>
      </c>
      <c r="O155" s="19" t="s">
        <v>787</v>
      </c>
    </row>
    <row r="156" spans="1:15" ht="24.95" customHeight="1">
      <c r="A156" s="22"/>
      <c r="B156" s="22"/>
      <c r="C156" s="22"/>
      <c r="D156" s="18" t="s">
        <v>344</v>
      </c>
      <c r="E156" s="24" t="s">
        <v>345</v>
      </c>
      <c r="F156" s="18" t="s">
        <v>2</v>
      </c>
      <c r="G156" s="18" t="s">
        <v>346</v>
      </c>
      <c r="H156" s="18" t="s">
        <v>335</v>
      </c>
      <c r="I156" s="19">
        <v>66.900000000000006</v>
      </c>
      <c r="J156" s="28">
        <f t="shared" si="6"/>
        <v>33.450000000000003</v>
      </c>
      <c r="K156" s="19">
        <v>79.2</v>
      </c>
      <c r="L156" s="15">
        <f t="shared" si="7"/>
        <v>39.6</v>
      </c>
      <c r="M156" s="15">
        <f t="shared" si="8"/>
        <v>73.050000000000011</v>
      </c>
      <c r="N156" s="20">
        <v>3</v>
      </c>
      <c r="O156" s="19" t="s">
        <v>787</v>
      </c>
    </row>
    <row r="157" spans="1:15" ht="24.95" customHeight="1">
      <c r="A157" s="22"/>
      <c r="B157" s="22"/>
      <c r="C157" s="22"/>
      <c r="D157" s="18" t="s">
        <v>355</v>
      </c>
      <c r="E157" s="24" t="s">
        <v>356</v>
      </c>
      <c r="F157" s="18" t="s">
        <v>2</v>
      </c>
      <c r="G157" s="18" t="s">
        <v>346</v>
      </c>
      <c r="H157" s="18" t="s">
        <v>335</v>
      </c>
      <c r="I157" s="19">
        <v>56.5</v>
      </c>
      <c r="J157" s="28">
        <f t="shared" si="6"/>
        <v>28.25</v>
      </c>
      <c r="K157" s="19">
        <v>81.400000000000006</v>
      </c>
      <c r="L157" s="15">
        <f t="shared" si="7"/>
        <v>40.700000000000003</v>
      </c>
      <c r="M157" s="15">
        <f t="shared" si="8"/>
        <v>68.95</v>
      </c>
      <c r="N157" s="20">
        <v>4</v>
      </c>
      <c r="O157" s="19"/>
    </row>
    <row r="158" spans="1:15" ht="24.95" customHeight="1">
      <c r="A158" s="22"/>
      <c r="B158" s="22"/>
      <c r="C158" s="22"/>
      <c r="D158" s="18" t="s">
        <v>351</v>
      </c>
      <c r="E158" s="24" t="s">
        <v>352</v>
      </c>
      <c r="F158" s="18" t="s">
        <v>2</v>
      </c>
      <c r="G158" s="18" t="s">
        <v>346</v>
      </c>
      <c r="H158" s="18" t="s">
        <v>335</v>
      </c>
      <c r="I158" s="19">
        <v>58.8</v>
      </c>
      <c r="J158" s="28">
        <f t="shared" si="6"/>
        <v>29.4</v>
      </c>
      <c r="K158" s="19">
        <v>78.599999999999994</v>
      </c>
      <c r="L158" s="15">
        <f t="shared" si="7"/>
        <v>39.299999999999997</v>
      </c>
      <c r="M158" s="15">
        <f t="shared" si="8"/>
        <v>68.699999999999989</v>
      </c>
      <c r="N158" s="20">
        <v>5</v>
      </c>
      <c r="O158" s="19"/>
    </row>
    <row r="159" spans="1:15" ht="24.95" customHeight="1">
      <c r="A159" s="22"/>
      <c r="B159" s="22"/>
      <c r="C159" s="22"/>
      <c r="D159" s="18" t="s">
        <v>353</v>
      </c>
      <c r="E159" s="24" t="s">
        <v>354</v>
      </c>
      <c r="F159" s="18" t="s">
        <v>2</v>
      </c>
      <c r="G159" s="18" t="s">
        <v>346</v>
      </c>
      <c r="H159" s="18" t="s">
        <v>335</v>
      </c>
      <c r="I159" s="19">
        <v>58.6</v>
      </c>
      <c r="J159" s="28">
        <f t="shared" si="6"/>
        <v>29.3</v>
      </c>
      <c r="K159" s="19">
        <v>77.599999999999994</v>
      </c>
      <c r="L159" s="15">
        <f t="shared" si="7"/>
        <v>38.799999999999997</v>
      </c>
      <c r="M159" s="15">
        <f t="shared" si="8"/>
        <v>68.099999999999994</v>
      </c>
      <c r="N159" s="20">
        <v>6</v>
      </c>
      <c r="O159" s="19"/>
    </row>
    <row r="160" spans="1:15" ht="24.95" customHeight="1">
      <c r="A160" s="22"/>
      <c r="B160" s="22"/>
      <c r="C160" s="22"/>
      <c r="D160" s="18" t="s">
        <v>357</v>
      </c>
      <c r="E160" s="24" t="s">
        <v>358</v>
      </c>
      <c r="F160" s="18" t="s">
        <v>2</v>
      </c>
      <c r="G160" s="18" t="s">
        <v>346</v>
      </c>
      <c r="H160" s="18" t="s">
        <v>335</v>
      </c>
      <c r="I160" s="19">
        <v>56.2</v>
      </c>
      <c r="J160" s="28">
        <f t="shared" si="6"/>
        <v>28.1</v>
      </c>
      <c r="K160" s="19">
        <v>79.400000000000006</v>
      </c>
      <c r="L160" s="15">
        <f t="shared" si="7"/>
        <v>39.700000000000003</v>
      </c>
      <c r="M160" s="15">
        <f t="shared" si="8"/>
        <v>67.800000000000011</v>
      </c>
      <c r="N160" s="20">
        <v>7</v>
      </c>
      <c r="O160" s="19"/>
    </row>
    <row r="161" spans="1:15" ht="24.95" customHeight="1">
      <c r="A161" s="22"/>
      <c r="B161" s="22"/>
      <c r="C161" s="22"/>
      <c r="D161" s="18" t="s">
        <v>359</v>
      </c>
      <c r="E161" s="24" t="s">
        <v>360</v>
      </c>
      <c r="F161" s="18" t="s">
        <v>2</v>
      </c>
      <c r="G161" s="18" t="s">
        <v>346</v>
      </c>
      <c r="H161" s="18" t="s">
        <v>335</v>
      </c>
      <c r="I161" s="19">
        <v>56.1</v>
      </c>
      <c r="J161" s="28">
        <f t="shared" si="6"/>
        <v>28.05</v>
      </c>
      <c r="K161" s="19">
        <v>78.599999999999994</v>
      </c>
      <c r="L161" s="15">
        <f t="shared" si="7"/>
        <v>39.299999999999997</v>
      </c>
      <c r="M161" s="15">
        <f t="shared" si="8"/>
        <v>67.349999999999994</v>
      </c>
      <c r="N161" s="20">
        <v>8</v>
      </c>
      <c r="O161" s="19"/>
    </row>
    <row r="162" spans="1:15" ht="24.95" customHeight="1">
      <c r="A162" s="22"/>
      <c r="B162" s="22"/>
      <c r="C162" s="22"/>
      <c r="D162" s="18" t="s">
        <v>361</v>
      </c>
      <c r="E162" s="24" t="s">
        <v>362</v>
      </c>
      <c r="F162" s="18" t="s">
        <v>2</v>
      </c>
      <c r="G162" s="18" t="s">
        <v>346</v>
      </c>
      <c r="H162" s="18" t="s">
        <v>335</v>
      </c>
      <c r="I162" s="19">
        <v>54</v>
      </c>
      <c r="J162" s="28">
        <f t="shared" si="6"/>
        <v>27</v>
      </c>
      <c r="K162" s="19">
        <v>76.599999999999994</v>
      </c>
      <c r="L162" s="15">
        <f t="shared" si="7"/>
        <v>38.299999999999997</v>
      </c>
      <c r="M162" s="15">
        <f t="shared" si="8"/>
        <v>65.3</v>
      </c>
      <c r="N162" s="20">
        <v>9</v>
      </c>
      <c r="O162" s="19"/>
    </row>
    <row r="163" spans="1:15" ht="24.95" customHeight="1">
      <c r="A163" s="22"/>
      <c r="B163" s="22"/>
      <c r="C163" s="22"/>
      <c r="D163" s="18" t="s">
        <v>363</v>
      </c>
      <c r="E163" s="24" t="s">
        <v>364</v>
      </c>
      <c r="F163" s="18" t="s">
        <v>2</v>
      </c>
      <c r="G163" s="18" t="s">
        <v>346</v>
      </c>
      <c r="H163" s="18" t="s">
        <v>335</v>
      </c>
      <c r="I163" s="19">
        <v>54</v>
      </c>
      <c r="J163" s="28">
        <f t="shared" si="6"/>
        <v>27</v>
      </c>
      <c r="K163" s="19">
        <v>75.599999999999994</v>
      </c>
      <c r="L163" s="15">
        <f t="shared" si="7"/>
        <v>37.799999999999997</v>
      </c>
      <c r="M163" s="15">
        <f t="shared" si="8"/>
        <v>64.8</v>
      </c>
      <c r="N163" s="20">
        <v>10</v>
      </c>
      <c r="O163" s="19"/>
    </row>
    <row r="164" spans="1:15" ht="24.95" customHeight="1">
      <c r="A164" s="2" t="s">
        <v>714</v>
      </c>
      <c r="B164" s="3">
        <v>8</v>
      </c>
      <c r="C164" s="3">
        <v>164</v>
      </c>
      <c r="D164" s="8" t="s">
        <v>370</v>
      </c>
      <c r="E164" s="25" t="s">
        <v>371</v>
      </c>
      <c r="F164" s="8" t="s">
        <v>367</v>
      </c>
      <c r="G164" s="8" t="s">
        <v>368</v>
      </c>
      <c r="H164" s="8" t="s">
        <v>369</v>
      </c>
      <c r="I164" s="15">
        <v>61.9</v>
      </c>
      <c r="J164" s="28">
        <f t="shared" si="6"/>
        <v>30.95</v>
      </c>
      <c r="K164" s="15">
        <v>90.8</v>
      </c>
      <c r="L164" s="15">
        <f t="shared" si="7"/>
        <v>45.4</v>
      </c>
      <c r="M164" s="15">
        <f t="shared" si="8"/>
        <v>76.349999999999994</v>
      </c>
      <c r="N164" s="1">
        <v>1</v>
      </c>
      <c r="O164" s="1" t="s">
        <v>788</v>
      </c>
    </row>
    <row r="165" spans="1:15" ht="24.95" customHeight="1">
      <c r="A165" s="2" t="s">
        <v>714</v>
      </c>
      <c r="B165" s="3">
        <v>7</v>
      </c>
      <c r="C165" s="3">
        <v>163</v>
      </c>
      <c r="D165" s="8" t="s">
        <v>365</v>
      </c>
      <c r="E165" s="25" t="s">
        <v>366</v>
      </c>
      <c r="F165" s="8" t="s">
        <v>367</v>
      </c>
      <c r="G165" s="8" t="s">
        <v>368</v>
      </c>
      <c r="H165" s="8" t="s">
        <v>369</v>
      </c>
      <c r="I165" s="15">
        <v>62.4</v>
      </c>
      <c r="J165" s="28">
        <f t="shared" si="6"/>
        <v>31.2</v>
      </c>
      <c r="K165" s="15">
        <v>89.4</v>
      </c>
      <c r="L165" s="15">
        <f t="shared" si="7"/>
        <v>44.7</v>
      </c>
      <c r="M165" s="15">
        <f t="shared" si="8"/>
        <v>75.900000000000006</v>
      </c>
      <c r="N165" s="1">
        <v>2</v>
      </c>
      <c r="O165" s="1" t="s">
        <v>788</v>
      </c>
    </row>
    <row r="166" spans="1:15" ht="24.95" customHeight="1">
      <c r="A166" s="2" t="s">
        <v>714</v>
      </c>
      <c r="B166" s="3">
        <v>8</v>
      </c>
      <c r="C166" s="3">
        <v>171</v>
      </c>
      <c r="D166" s="8" t="s">
        <v>384</v>
      </c>
      <c r="E166" s="25" t="s">
        <v>385</v>
      </c>
      <c r="F166" s="8" t="s">
        <v>367</v>
      </c>
      <c r="G166" s="8" t="s">
        <v>368</v>
      </c>
      <c r="H166" s="8" t="s">
        <v>369</v>
      </c>
      <c r="I166" s="15">
        <v>54.8</v>
      </c>
      <c r="J166" s="28">
        <f t="shared" si="6"/>
        <v>27.4</v>
      </c>
      <c r="K166" s="15">
        <v>91.8</v>
      </c>
      <c r="L166" s="15">
        <f t="shared" si="7"/>
        <v>45.9</v>
      </c>
      <c r="M166" s="15">
        <f t="shared" si="8"/>
        <v>73.3</v>
      </c>
      <c r="N166" s="1">
        <v>3</v>
      </c>
      <c r="O166" s="1" t="s">
        <v>788</v>
      </c>
    </row>
    <row r="167" spans="1:15" ht="24.95" customHeight="1">
      <c r="A167" s="2" t="s">
        <v>714</v>
      </c>
      <c r="B167" s="3">
        <v>8</v>
      </c>
      <c r="C167" s="3">
        <v>165</v>
      </c>
      <c r="D167" s="8" t="s">
        <v>372</v>
      </c>
      <c r="E167" s="25" t="s">
        <v>373</v>
      </c>
      <c r="F167" s="8" t="s">
        <v>367</v>
      </c>
      <c r="G167" s="8" t="s">
        <v>368</v>
      </c>
      <c r="H167" s="8" t="s">
        <v>369</v>
      </c>
      <c r="I167" s="15">
        <v>60.5</v>
      </c>
      <c r="J167" s="28">
        <f t="shared" si="6"/>
        <v>30.25</v>
      </c>
      <c r="K167" s="15">
        <v>85.2</v>
      </c>
      <c r="L167" s="15">
        <f t="shared" si="7"/>
        <v>42.6</v>
      </c>
      <c r="M167" s="15">
        <f t="shared" si="8"/>
        <v>72.849999999999994</v>
      </c>
      <c r="N167" s="1">
        <v>4</v>
      </c>
      <c r="O167" s="1" t="s">
        <v>788</v>
      </c>
    </row>
    <row r="168" spans="1:15" ht="24.95" customHeight="1">
      <c r="A168" s="2" t="s">
        <v>714</v>
      </c>
      <c r="B168" s="3">
        <v>8</v>
      </c>
      <c r="C168" s="3">
        <v>167</v>
      </c>
      <c r="D168" s="8" t="s">
        <v>376</v>
      </c>
      <c r="E168" s="25" t="s">
        <v>377</v>
      </c>
      <c r="F168" s="8" t="s">
        <v>367</v>
      </c>
      <c r="G168" s="8" t="s">
        <v>368</v>
      </c>
      <c r="H168" s="8" t="s">
        <v>369</v>
      </c>
      <c r="I168" s="15">
        <v>57</v>
      </c>
      <c r="J168" s="28">
        <f t="shared" si="6"/>
        <v>28.5</v>
      </c>
      <c r="K168" s="15">
        <v>86.8</v>
      </c>
      <c r="L168" s="15">
        <f t="shared" si="7"/>
        <v>43.4</v>
      </c>
      <c r="M168" s="15">
        <f t="shared" si="8"/>
        <v>71.900000000000006</v>
      </c>
      <c r="N168" s="1">
        <v>5</v>
      </c>
      <c r="O168" s="1" t="s">
        <v>788</v>
      </c>
    </row>
    <row r="169" spans="1:15" ht="24.95" customHeight="1">
      <c r="A169" s="2" t="s">
        <v>714</v>
      </c>
      <c r="B169" s="3">
        <v>8</v>
      </c>
      <c r="C169" s="3">
        <v>168</v>
      </c>
      <c r="D169" s="8" t="s">
        <v>378</v>
      </c>
      <c r="E169" s="25" t="s">
        <v>379</v>
      </c>
      <c r="F169" s="8" t="s">
        <v>367</v>
      </c>
      <c r="G169" s="8" t="s">
        <v>368</v>
      </c>
      <c r="H169" s="8" t="s">
        <v>369</v>
      </c>
      <c r="I169" s="15">
        <v>56.6</v>
      </c>
      <c r="J169" s="28">
        <f t="shared" si="6"/>
        <v>28.3</v>
      </c>
      <c r="K169" s="15">
        <v>86.4</v>
      </c>
      <c r="L169" s="15">
        <f t="shared" si="7"/>
        <v>43.2</v>
      </c>
      <c r="M169" s="15">
        <f t="shared" si="8"/>
        <v>71.5</v>
      </c>
      <c r="N169" s="1">
        <v>6</v>
      </c>
      <c r="O169" s="1" t="s">
        <v>788</v>
      </c>
    </row>
    <row r="170" spans="1:15" ht="24.95" customHeight="1">
      <c r="A170" s="2" t="s">
        <v>714</v>
      </c>
      <c r="B170" s="3">
        <v>8</v>
      </c>
      <c r="C170" s="3">
        <v>169</v>
      </c>
      <c r="D170" s="8" t="s">
        <v>380</v>
      </c>
      <c r="E170" s="25" t="s">
        <v>381</v>
      </c>
      <c r="F170" s="8" t="s">
        <v>367</v>
      </c>
      <c r="G170" s="8" t="s">
        <v>368</v>
      </c>
      <c r="H170" s="8" t="s">
        <v>369</v>
      </c>
      <c r="I170" s="15">
        <v>55.3</v>
      </c>
      <c r="J170" s="28">
        <f t="shared" si="6"/>
        <v>27.65</v>
      </c>
      <c r="K170" s="15">
        <v>83</v>
      </c>
      <c r="L170" s="15">
        <f t="shared" si="7"/>
        <v>41.5</v>
      </c>
      <c r="M170" s="15">
        <f t="shared" si="8"/>
        <v>69.150000000000006</v>
      </c>
      <c r="N170" s="1">
        <v>7</v>
      </c>
      <c r="O170" s="1" t="s">
        <v>788</v>
      </c>
    </row>
    <row r="171" spans="1:15" ht="24.95" customHeight="1">
      <c r="A171" s="2" t="s">
        <v>714</v>
      </c>
      <c r="B171" s="3">
        <v>8</v>
      </c>
      <c r="C171" s="3">
        <v>166</v>
      </c>
      <c r="D171" s="8" t="s">
        <v>374</v>
      </c>
      <c r="E171" s="25" t="s">
        <v>375</v>
      </c>
      <c r="F171" s="8" t="s">
        <v>367</v>
      </c>
      <c r="G171" s="8" t="s">
        <v>368</v>
      </c>
      <c r="H171" s="8" t="s">
        <v>369</v>
      </c>
      <c r="I171" s="15">
        <v>58.6</v>
      </c>
      <c r="J171" s="28">
        <f t="shared" si="6"/>
        <v>29.3</v>
      </c>
      <c r="K171" s="15">
        <v>79.400000000000006</v>
      </c>
      <c r="L171" s="15">
        <f t="shared" si="7"/>
        <v>39.700000000000003</v>
      </c>
      <c r="M171" s="15">
        <f t="shared" si="8"/>
        <v>69</v>
      </c>
      <c r="N171" s="1">
        <v>8</v>
      </c>
      <c r="O171" s="1" t="s">
        <v>788</v>
      </c>
    </row>
    <row r="172" spans="1:15" ht="24.95" customHeight="1">
      <c r="A172" s="2" t="s">
        <v>714</v>
      </c>
      <c r="B172" s="3">
        <v>8</v>
      </c>
      <c r="C172" s="3">
        <v>170</v>
      </c>
      <c r="D172" s="8" t="s">
        <v>382</v>
      </c>
      <c r="E172" s="25" t="s">
        <v>383</v>
      </c>
      <c r="F172" s="8" t="s">
        <v>367</v>
      </c>
      <c r="G172" s="8" t="s">
        <v>368</v>
      </c>
      <c r="H172" s="8" t="s">
        <v>369</v>
      </c>
      <c r="I172" s="15">
        <v>54.8</v>
      </c>
      <c r="J172" s="28">
        <f t="shared" si="6"/>
        <v>27.4</v>
      </c>
      <c r="K172" s="15">
        <v>81.400000000000006</v>
      </c>
      <c r="L172" s="15">
        <f t="shared" si="7"/>
        <v>40.700000000000003</v>
      </c>
      <c r="M172" s="15">
        <f t="shared" si="8"/>
        <v>68.099999999999994</v>
      </c>
      <c r="N172" s="1">
        <v>9</v>
      </c>
      <c r="O172" s="1"/>
    </row>
    <row r="173" spans="1:15" ht="24.95" customHeight="1">
      <c r="A173" s="2" t="s">
        <v>714</v>
      </c>
      <c r="B173" s="3">
        <v>8</v>
      </c>
      <c r="C173" s="3">
        <v>172</v>
      </c>
      <c r="D173" s="8" t="s">
        <v>386</v>
      </c>
      <c r="E173" s="25" t="s">
        <v>387</v>
      </c>
      <c r="F173" s="8" t="s">
        <v>367</v>
      </c>
      <c r="G173" s="8" t="s">
        <v>368</v>
      </c>
      <c r="H173" s="8" t="s">
        <v>369</v>
      </c>
      <c r="I173" s="15">
        <v>54.3</v>
      </c>
      <c r="J173" s="28">
        <f t="shared" si="6"/>
        <v>27.15</v>
      </c>
      <c r="K173" s="15">
        <v>80.400000000000006</v>
      </c>
      <c r="L173" s="15">
        <f t="shared" si="7"/>
        <v>40.200000000000003</v>
      </c>
      <c r="M173" s="15">
        <f t="shared" si="8"/>
        <v>67.349999999999994</v>
      </c>
      <c r="N173" s="1">
        <v>10</v>
      </c>
      <c r="O173" s="1"/>
    </row>
    <row r="174" spans="1:15" ht="24.95" customHeight="1">
      <c r="A174" s="2" t="s">
        <v>714</v>
      </c>
      <c r="B174" s="3">
        <v>8</v>
      </c>
      <c r="C174" s="3">
        <v>173</v>
      </c>
      <c r="D174" s="8" t="s">
        <v>388</v>
      </c>
      <c r="E174" s="25" t="s">
        <v>389</v>
      </c>
      <c r="F174" s="8" t="s">
        <v>367</v>
      </c>
      <c r="G174" s="8" t="s">
        <v>368</v>
      </c>
      <c r="H174" s="8" t="s">
        <v>369</v>
      </c>
      <c r="I174" s="15">
        <v>51.5</v>
      </c>
      <c r="J174" s="28">
        <f t="shared" si="6"/>
        <v>25.75</v>
      </c>
      <c r="K174" s="15">
        <v>82.4</v>
      </c>
      <c r="L174" s="15">
        <f t="shared" si="7"/>
        <v>41.2</v>
      </c>
      <c r="M174" s="15">
        <f t="shared" si="8"/>
        <v>66.95</v>
      </c>
      <c r="N174" s="1">
        <v>11</v>
      </c>
      <c r="O174" s="1"/>
    </row>
    <row r="175" spans="1:15" ht="24.95" customHeight="1">
      <c r="A175" s="2" t="s">
        <v>714</v>
      </c>
      <c r="B175" s="3">
        <v>8</v>
      </c>
      <c r="C175" s="3">
        <v>177</v>
      </c>
      <c r="D175" s="8" t="s">
        <v>396</v>
      </c>
      <c r="E175" s="25" t="s">
        <v>397</v>
      </c>
      <c r="F175" s="8" t="s">
        <v>367</v>
      </c>
      <c r="G175" s="8" t="s">
        <v>368</v>
      </c>
      <c r="H175" s="8" t="s">
        <v>369</v>
      </c>
      <c r="I175" s="15">
        <v>47.3</v>
      </c>
      <c r="J175" s="28">
        <f t="shared" si="6"/>
        <v>23.65</v>
      </c>
      <c r="K175" s="15">
        <v>86.2</v>
      </c>
      <c r="L175" s="15">
        <f t="shared" si="7"/>
        <v>43.1</v>
      </c>
      <c r="M175" s="15">
        <f t="shared" si="8"/>
        <v>66.75</v>
      </c>
      <c r="N175" s="1">
        <v>12</v>
      </c>
      <c r="O175" s="1"/>
    </row>
    <row r="176" spans="1:15" ht="24.95" customHeight="1">
      <c r="A176" s="2" t="s">
        <v>714</v>
      </c>
      <c r="B176" s="3">
        <v>8</v>
      </c>
      <c r="C176" s="3">
        <v>176</v>
      </c>
      <c r="D176" s="8" t="s">
        <v>394</v>
      </c>
      <c r="E176" s="25" t="s">
        <v>395</v>
      </c>
      <c r="F176" s="8" t="s">
        <v>367</v>
      </c>
      <c r="G176" s="8" t="s">
        <v>368</v>
      </c>
      <c r="H176" s="8" t="s">
        <v>369</v>
      </c>
      <c r="I176" s="15">
        <v>49.3</v>
      </c>
      <c r="J176" s="28">
        <f t="shared" si="6"/>
        <v>24.65</v>
      </c>
      <c r="K176" s="15">
        <v>83.4</v>
      </c>
      <c r="L176" s="15">
        <f t="shared" si="7"/>
        <v>41.7</v>
      </c>
      <c r="M176" s="15">
        <f t="shared" si="8"/>
        <v>66.349999999999994</v>
      </c>
      <c r="N176" s="1">
        <v>13</v>
      </c>
      <c r="O176" s="1"/>
    </row>
    <row r="177" spans="1:15" ht="24.95" customHeight="1">
      <c r="A177" s="2" t="s">
        <v>714</v>
      </c>
      <c r="B177" s="3">
        <v>8</v>
      </c>
      <c r="C177" s="3">
        <v>174</v>
      </c>
      <c r="D177" s="8" t="s">
        <v>390</v>
      </c>
      <c r="E177" s="25" t="s">
        <v>391</v>
      </c>
      <c r="F177" s="8" t="s">
        <v>367</v>
      </c>
      <c r="G177" s="8" t="s">
        <v>368</v>
      </c>
      <c r="H177" s="8" t="s">
        <v>369</v>
      </c>
      <c r="I177" s="15">
        <v>50.3</v>
      </c>
      <c r="J177" s="28">
        <f t="shared" si="6"/>
        <v>25.15</v>
      </c>
      <c r="K177" s="15">
        <v>82.2</v>
      </c>
      <c r="L177" s="15">
        <f t="shared" si="7"/>
        <v>41.1</v>
      </c>
      <c r="M177" s="15">
        <f t="shared" si="8"/>
        <v>66.25</v>
      </c>
      <c r="N177" s="1">
        <v>14</v>
      </c>
      <c r="O177" s="1"/>
    </row>
    <row r="178" spans="1:15" ht="24.95" customHeight="1">
      <c r="A178" s="2" t="s">
        <v>714</v>
      </c>
      <c r="B178" s="3">
        <v>8</v>
      </c>
      <c r="C178" s="3">
        <v>179</v>
      </c>
      <c r="D178" s="8" t="s">
        <v>400</v>
      </c>
      <c r="E178" s="25" t="s">
        <v>401</v>
      </c>
      <c r="F178" s="8" t="s">
        <v>367</v>
      </c>
      <c r="G178" s="8" t="s">
        <v>368</v>
      </c>
      <c r="H178" s="8" t="s">
        <v>369</v>
      </c>
      <c r="I178" s="15">
        <v>45.7</v>
      </c>
      <c r="J178" s="28">
        <f t="shared" si="6"/>
        <v>22.85</v>
      </c>
      <c r="K178" s="15">
        <v>86</v>
      </c>
      <c r="L178" s="15">
        <f t="shared" si="7"/>
        <v>43</v>
      </c>
      <c r="M178" s="15">
        <f t="shared" si="8"/>
        <v>65.849999999999994</v>
      </c>
      <c r="N178" s="1">
        <v>15</v>
      </c>
      <c r="O178" s="1"/>
    </row>
    <row r="179" spans="1:15" ht="24.95" customHeight="1">
      <c r="A179" s="2" t="s">
        <v>714</v>
      </c>
      <c r="B179" s="3">
        <v>8</v>
      </c>
      <c r="C179" s="3">
        <v>175</v>
      </c>
      <c r="D179" s="8" t="s">
        <v>392</v>
      </c>
      <c r="E179" s="25" t="s">
        <v>393</v>
      </c>
      <c r="F179" s="8" t="s">
        <v>367</v>
      </c>
      <c r="G179" s="8" t="s">
        <v>368</v>
      </c>
      <c r="H179" s="8" t="s">
        <v>369</v>
      </c>
      <c r="I179" s="15">
        <v>50.3</v>
      </c>
      <c r="J179" s="28">
        <f t="shared" si="6"/>
        <v>25.15</v>
      </c>
      <c r="K179" s="15">
        <v>81.2</v>
      </c>
      <c r="L179" s="15">
        <f t="shared" si="7"/>
        <v>40.6</v>
      </c>
      <c r="M179" s="15">
        <f t="shared" si="8"/>
        <v>65.75</v>
      </c>
      <c r="N179" s="1">
        <v>16</v>
      </c>
      <c r="O179" s="1"/>
    </row>
    <row r="180" spans="1:15" ht="24.95" customHeight="1">
      <c r="A180" s="2" t="s">
        <v>714</v>
      </c>
      <c r="B180" s="3">
        <v>8</v>
      </c>
      <c r="C180" s="3">
        <v>178</v>
      </c>
      <c r="D180" s="8" t="s">
        <v>398</v>
      </c>
      <c r="E180" s="25" t="s">
        <v>399</v>
      </c>
      <c r="F180" s="8" t="s">
        <v>367</v>
      </c>
      <c r="G180" s="8" t="s">
        <v>368</v>
      </c>
      <c r="H180" s="8" t="s">
        <v>369</v>
      </c>
      <c r="I180" s="15">
        <v>46.6</v>
      </c>
      <c r="J180" s="28">
        <f t="shared" si="6"/>
        <v>23.3</v>
      </c>
      <c r="K180" s="15">
        <v>81.2</v>
      </c>
      <c r="L180" s="15">
        <f t="shared" si="7"/>
        <v>40.6</v>
      </c>
      <c r="M180" s="15">
        <f t="shared" si="8"/>
        <v>63.900000000000006</v>
      </c>
      <c r="N180" s="1">
        <v>17</v>
      </c>
      <c r="O180" s="1"/>
    </row>
    <row r="181" spans="1:15" ht="24.95" customHeight="1">
      <c r="A181" s="2" t="s">
        <v>714</v>
      </c>
      <c r="B181" s="3">
        <v>8</v>
      </c>
      <c r="C181" s="3">
        <v>180</v>
      </c>
      <c r="D181" s="8" t="s">
        <v>402</v>
      </c>
      <c r="E181" s="25" t="s">
        <v>403</v>
      </c>
      <c r="F181" s="8" t="s">
        <v>367</v>
      </c>
      <c r="G181" s="8" t="s">
        <v>368</v>
      </c>
      <c r="H181" s="8" t="s">
        <v>369</v>
      </c>
      <c r="I181" s="15">
        <v>40.799999999999997</v>
      </c>
      <c r="J181" s="28">
        <f t="shared" si="6"/>
        <v>20.399999999999999</v>
      </c>
      <c r="K181" s="15">
        <v>82.4</v>
      </c>
      <c r="L181" s="15">
        <f t="shared" si="7"/>
        <v>41.2</v>
      </c>
      <c r="M181" s="15">
        <f t="shared" si="8"/>
        <v>61.6</v>
      </c>
      <c r="N181" s="1">
        <v>18</v>
      </c>
      <c r="O181" s="1"/>
    </row>
    <row r="182" spans="1:15" ht="24.95" customHeight="1">
      <c r="A182" s="2" t="s">
        <v>714</v>
      </c>
      <c r="B182" s="3">
        <v>9</v>
      </c>
      <c r="C182" s="3">
        <v>181</v>
      </c>
      <c r="D182" s="8" t="s">
        <v>404</v>
      </c>
      <c r="E182" s="25" t="s">
        <v>405</v>
      </c>
      <c r="F182" s="8" t="s">
        <v>367</v>
      </c>
      <c r="G182" s="8" t="s">
        <v>406</v>
      </c>
      <c r="H182" s="8" t="s">
        <v>407</v>
      </c>
      <c r="I182" s="15">
        <v>53</v>
      </c>
      <c r="J182" s="28">
        <f t="shared" si="6"/>
        <v>26.5</v>
      </c>
      <c r="K182" s="15">
        <v>82.6</v>
      </c>
      <c r="L182" s="15">
        <f t="shared" si="7"/>
        <v>41.3</v>
      </c>
      <c r="M182" s="15">
        <f t="shared" si="8"/>
        <v>67.8</v>
      </c>
      <c r="N182" s="1">
        <v>1</v>
      </c>
      <c r="O182" s="1" t="s">
        <v>787</v>
      </c>
    </row>
    <row r="183" spans="1:15" ht="24.95" customHeight="1">
      <c r="A183" s="2" t="s">
        <v>714</v>
      </c>
      <c r="B183" s="3">
        <v>9</v>
      </c>
      <c r="C183" s="3">
        <v>182</v>
      </c>
      <c r="D183" s="8" t="s">
        <v>408</v>
      </c>
      <c r="E183" s="25" t="s">
        <v>409</v>
      </c>
      <c r="F183" s="8" t="s">
        <v>367</v>
      </c>
      <c r="G183" s="8" t="s">
        <v>406</v>
      </c>
      <c r="H183" s="8" t="s">
        <v>407</v>
      </c>
      <c r="I183" s="15">
        <v>39.4</v>
      </c>
      <c r="J183" s="28">
        <f t="shared" si="6"/>
        <v>19.7</v>
      </c>
      <c r="K183" s="15">
        <v>0</v>
      </c>
      <c r="L183" s="15">
        <f t="shared" si="7"/>
        <v>0</v>
      </c>
      <c r="M183" s="15">
        <f t="shared" si="8"/>
        <v>19.7</v>
      </c>
      <c r="N183" s="1"/>
      <c r="O183" s="1" t="s">
        <v>721</v>
      </c>
    </row>
    <row r="184" spans="1:15" ht="24.95" customHeight="1">
      <c r="A184" s="22"/>
      <c r="B184" s="22"/>
      <c r="C184" s="22"/>
      <c r="D184" s="18" t="s">
        <v>415</v>
      </c>
      <c r="E184" s="24" t="s">
        <v>416</v>
      </c>
      <c r="F184" s="18" t="s">
        <v>367</v>
      </c>
      <c r="G184" s="18" t="s">
        <v>406</v>
      </c>
      <c r="H184" s="18" t="s">
        <v>412</v>
      </c>
      <c r="I184" s="19">
        <v>55.5</v>
      </c>
      <c r="J184" s="28">
        <f t="shared" si="6"/>
        <v>27.75</v>
      </c>
      <c r="K184" s="19">
        <v>91.6</v>
      </c>
      <c r="L184" s="15">
        <f t="shared" si="7"/>
        <v>45.8</v>
      </c>
      <c r="M184" s="15">
        <f t="shared" si="8"/>
        <v>73.55</v>
      </c>
      <c r="N184" s="20">
        <v>1</v>
      </c>
      <c r="O184" s="19" t="s">
        <v>787</v>
      </c>
    </row>
    <row r="185" spans="1:15" ht="24.95" customHeight="1">
      <c r="A185" s="22"/>
      <c r="B185" s="22"/>
      <c r="C185" s="22"/>
      <c r="D185" s="18" t="s">
        <v>410</v>
      </c>
      <c r="E185" s="24" t="s">
        <v>411</v>
      </c>
      <c r="F185" s="18" t="s">
        <v>367</v>
      </c>
      <c r="G185" s="18" t="s">
        <v>406</v>
      </c>
      <c r="H185" s="18" t="s">
        <v>412</v>
      </c>
      <c r="I185" s="19">
        <v>56.9</v>
      </c>
      <c r="J185" s="28">
        <f t="shared" si="6"/>
        <v>28.45</v>
      </c>
      <c r="K185" s="19">
        <v>84.8</v>
      </c>
      <c r="L185" s="15">
        <f t="shared" si="7"/>
        <v>42.4</v>
      </c>
      <c r="M185" s="15">
        <f t="shared" si="8"/>
        <v>70.849999999999994</v>
      </c>
      <c r="N185" s="20">
        <v>2</v>
      </c>
      <c r="O185" s="19" t="s">
        <v>787</v>
      </c>
    </row>
    <row r="186" spans="1:15" ht="24.95" customHeight="1">
      <c r="A186" s="22"/>
      <c r="B186" s="22"/>
      <c r="C186" s="22"/>
      <c r="D186" s="18" t="s">
        <v>421</v>
      </c>
      <c r="E186" s="24" t="s">
        <v>422</v>
      </c>
      <c r="F186" s="18" t="s">
        <v>367</v>
      </c>
      <c r="G186" s="18" t="s">
        <v>406</v>
      </c>
      <c r="H186" s="18" t="s">
        <v>412</v>
      </c>
      <c r="I186" s="19">
        <v>53.3</v>
      </c>
      <c r="J186" s="28">
        <f t="shared" si="6"/>
        <v>26.65</v>
      </c>
      <c r="K186" s="19">
        <v>87.2</v>
      </c>
      <c r="L186" s="15">
        <f t="shared" si="7"/>
        <v>43.6</v>
      </c>
      <c r="M186" s="15">
        <f t="shared" si="8"/>
        <v>70.25</v>
      </c>
      <c r="N186" s="20">
        <v>3</v>
      </c>
      <c r="O186" s="19" t="s">
        <v>787</v>
      </c>
    </row>
    <row r="187" spans="1:15" ht="24.95" customHeight="1">
      <c r="A187" s="22"/>
      <c r="B187" s="22"/>
      <c r="C187" s="22"/>
      <c r="D187" s="18" t="s">
        <v>427</v>
      </c>
      <c r="E187" s="24" t="s">
        <v>428</v>
      </c>
      <c r="F187" s="18" t="s">
        <v>367</v>
      </c>
      <c r="G187" s="18" t="s">
        <v>406</v>
      </c>
      <c r="H187" s="18" t="s">
        <v>412</v>
      </c>
      <c r="I187" s="19">
        <v>51.7</v>
      </c>
      <c r="J187" s="28">
        <f t="shared" si="6"/>
        <v>25.85</v>
      </c>
      <c r="K187" s="19">
        <v>88.2</v>
      </c>
      <c r="L187" s="15">
        <f t="shared" si="7"/>
        <v>44.1</v>
      </c>
      <c r="M187" s="15">
        <f t="shared" si="8"/>
        <v>69.95</v>
      </c>
      <c r="N187" s="20">
        <v>4</v>
      </c>
      <c r="O187" s="19" t="s">
        <v>787</v>
      </c>
    </row>
    <row r="188" spans="1:15" ht="24.95" customHeight="1">
      <c r="A188" s="22"/>
      <c r="B188" s="22"/>
      <c r="C188" s="22"/>
      <c r="D188" s="18" t="s">
        <v>419</v>
      </c>
      <c r="E188" s="24" t="s">
        <v>420</v>
      </c>
      <c r="F188" s="18" t="s">
        <v>367</v>
      </c>
      <c r="G188" s="18" t="s">
        <v>406</v>
      </c>
      <c r="H188" s="18" t="s">
        <v>412</v>
      </c>
      <c r="I188" s="19">
        <v>53.4</v>
      </c>
      <c r="J188" s="28">
        <f t="shared" si="6"/>
        <v>26.7</v>
      </c>
      <c r="K188" s="19">
        <v>86</v>
      </c>
      <c r="L188" s="15">
        <f t="shared" si="7"/>
        <v>43</v>
      </c>
      <c r="M188" s="15">
        <f t="shared" si="8"/>
        <v>69.7</v>
      </c>
      <c r="N188" s="20">
        <v>5</v>
      </c>
      <c r="O188" s="19" t="s">
        <v>787</v>
      </c>
    </row>
    <row r="189" spans="1:15" ht="24.95" customHeight="1">
      <c r="A189" s="22"/>
      <c r="B189" s="22"/>
      <c r="C189" s="22"/>
      <c r="D189" s="18" t="s">
        <v>417</v>
      </c>
      <c r="E189" s="24" t="s">
        <v>418</v>
      </c>
      <c r="F189" s="18" t="s">
        <v>367</v>
      </c>
      <c r="G189" s="18" t="s">
        <v>406</v>
      </c>
      <c r="H189" s="18" t="s">
        <v>412</v>
      </c>
      <c r="I189" s="19">
        <v>54.2</v>
      </c>
      <c r="J189" s="28">
        <f t="shared" si="6"/>
        <v>27.1</v>
      </c>
      <c r="K189" s="19">
        <v>84.4</v>
      </c>
      <c r="L189" s="15">
        <f t="shared" si="7"/>
        <v>42.2</v>
      </c>
      <c r="M189" s="15">
        <f t="shared" si="8"/>
        <v>69.300000000000011</v>
      </c>
      <c r="N189" s="20">
        <v>6</v>
      </c>
      <c r="O189" s="19"/>
    </row>
    <row r="190" spans="1:15" ht="24.95" customHeight="1">
      <c r="A190" s="22"/>
      <c r="B190" s="22"/>
      <c r="C190" s="22"/>
      <c r="D190" s="18" t="s">
        <v>433</v>
      </c>
      <c r="E190" s="24" t="s">
        <v>434</v>
      </c>
      <c r="F190" s="18" t="s">
        <v>367</v>
      </c>
      <c r="G190" s="18" t="s">
        <v>406</v>
      </c>
      <c r="H190" s="18" t="s">
        <v>412</v>
      </c>
      <c r="I190" s="19">
        <v>50.3</v>
      </c>
      <c r="J190" s="28">
        <f t="shared" si="6"/>
        <v>25.15</v>
      </c>
      <c r="K190" s="19">
        <v>84.8</v>
      </c>
      <c r="L190" s="15">
        <f t="shared" si="7"/>
        <v>42.4</v>
      </c>
      <c r="M190" s="15">
        <f t="shared" si="8"/>
        <v>67.55</v>
      </c>
      <c r="N190" s="20">
        <v>7</v>
      </c>
      <c r="O190" s="19"/>
    </row>
    <row r="191" spans="1:15" ht="24.95" customHeight="1">
      <c r="A191" s="22"/>
      <c r="B191" s="22"/>
      <c r="C191" s="22"/>
      <c r="D191" s="18" t="s">
        <v>431</v>
      </c>
      <c r="E191" s="24" t="s">
        <v>432</v>
      </c>
      <c r="F191" s="18" t="s">
        <v>367</v>
      </c>
      <c r="G191" s="18" t="s">
        <v>406</v>
      </c>
      <c r="H191" s="18" t="s">
        <v>412</v>
      </c>
      <c r="I191" s="29">
        <v>50.7</v>
      </c>
      <c r="J191" s="28">
        <f t="shared" si="6"/>
        <v>25.35</v>
      </c>
      <c r="K191" s="19">
        <v>80.599999999999994</v>
      </c>
      <c r="L191" s="15">
        <f t="shared" si="7"/>
        <v>40.299999999999997</v>
      </c>
      <c r="M191" s="15">
        <f t="shared" si="8"/>
        <v>65.650000000000006</v>
      </c>
      <c r="N191" s="20">
        <v>8</v>
      </c>
      <c r="O191" s="19"/>
    </row>
    <row r="192" spans="1:15" ht="24.95" customHeight="1">
      <c r="A192" s="22"/>
      <c r="B192" s="22"/>
      <c r="C192" s="22"/>
      <c r="D192" s="18" t="s">
        <v>435</v>
      </c>
      <c r="E192" s="24" t="s">
        <v>436</v>
      </c>
      <c r="F192" s="18" t="s">
        <v>367</v>
      </c>
      <c r="G192" s="18" t="s">
        <v>406</v>
      </c>
      <c r="H192" s="18" t="s">
        <v>412</v>
      </c>
      <c r="I192" s="29">
        <v>49.2</v>
      </c>
      <c r="J192" s="28">
        <f t="shared" si="6"/>
        <v>24.6</v>
      </c>
      <c r="K192" s="19">
        <v>82</v>
      </c>
      <c r="L192" s="15">
        <f t="shared" si="7"/>
        <v>41</v>
      </c>
      <c r="M192" s="15">
        <f t="shared" si="8"/>
        <v>65.599999999999994</v>
      </c>
      <c r="N192" s="20">
        <v>9</v>
      </c>
      <c r="O192" s="19"/>
    </row>
    <row r="193" spans="1:15" ht="24.95" customHeight="1">
      <c r="A193" s="22"/>
      <c r="B193" s="22"/>
      <c r="C193" s="22"/>
      <c r="D193" s="18" t="s">
        <v>425</v>
      </c>
      <c r="E193" s="24" t="s">
        <v>426</v>
      </c>
      <c r="F193" s="18" t="s">
        <v>367</v>
      </c>
      <c r="G193" s="18" t="s">
        <v>406</v>
      </c>
      <c r="H193" s="18" t="s">
        <v>412</v>
      </c>
      <c r="I193" s="29">
        <v>51.8</v>
      </c>
      <c r="J193" s="28">
        <f t="shared" si="6"/>
        <v>25.9</v>
      </c>
      <c r="K193" s="19">
        <v>78.8</v>
      </c>
      <c r="L193" s="15">
        <f t="shared" si="7"/>
        <v>39.4</v>
      </c>
      <c r="M193" s="15">
        <f t="shared" si="8"/>
        <v>65.3</v>
      </c>
      <c r="N193" s="20">
        <v>10</v>
      </c>
      <c r="O193" s="19"/>
    </row>
    <row r="194" spans="1:15" ht="24.95" customHeight="1">
      <c r="A194" s="22"/>
      <c r="B194" s="22"/>
      <c r="C194" s="22"/>
      <c r="D194" s="18" t="s">
        <v>423</v>
      </c>
      <c r="E194" s="24" t="s">
        <v>424</v>
      </c>
      <c r="F194" s="18" t="s">
        <v>367</v>
      </c>
      <c r="G194" s="18" t="s">
        <v>406</v>
      </c>
      <c r="H194" s="18" t="s">
        <v>412</v>
      </c>
      <c r="I194" s="29">
        <v>53.1</v>
      </c>
      <c r="J194" s="28">
        <f t="shared" ref="J194:J257" si="9">I194*0.5</f>
        <v>26.55</v>
      </c>
      <c r="K194" s="19">
        <v>77.2</v>
      </c>
      <c r="L194" s="15">
        <f t="shared" ref="L194:L257" si="10">K194*0.5</f>
        <v>38.6</v>
      </c>
      <c r="M194" s="15">
        <f t="shared" ref="M194:M257" si="11">L194+J194</f>
        <v>65.150000000000006</v>
      </c>
      <c r="N194" s="20">
        <v>11</v>
      </c>
      <c r="O194" s="19"/>
    </row>
    <row r="195" spans="1:15" ht="24.95" customHeight="1">
      <c r="A195" s="22"/>
      <c r="B195" s="22"/>
      <c r="C195" s="22"/>
      <c r="D195" s="18" t="s">
        <v>439</v>
      </c>
      <c r="E195" s="24" t="s">
        <v>440</v>
      </c>
      <c r="F195" s="18" t="s">
        <v>367</v>
      </c>
      <c r="G195" s="18" t="s">
        <v>406</v>
      </c>
      <c r="H195" s="18" t="s">
        <v>412</v>
      </c>
      <c r="I195" s="29">
        <v>49.2</v>
      </c>
      <c r="J195" s="28">
        <f t="shared" si="9"/>
        <v>24.6</v>
      </c>
      <c r="K195" s="19">
        <v>79</v>
      </c>
      <c r="L195" s="15">
        <f t="shared" si="10"/>
        <v>39.5</v>
      </c>
      <c r="M195" s="15">
        <f t="shared" si="11"/>
        <v>64.099999999999994</v>
      </c>
      <c r="N195" s="20">
        <v>12</v>
      </c>
      <c r="O195" s="19"/>
    </row>
    <row r="196" spans="1:15" ht="24.95" customHeight="1">
      <c r="A196" s="22"/>
      <c r="B196" s="22"/>
      <c r="C196" s="22"/>
      <c r="D196" s="18" t="s">
        <v>437</v>
      </c>
      <c r="E196" s="24" t="s">
        <v>438</v>
      </c>
      <c r="F196" s="18" t="s">
        <v>367</v>
      </c>
      <c r="G196" s="18" t="s">
        <v>406</v>
      </c>
      <c r="H196" s="18" t="s">
        <v>412</v>
      </c>
      <c r="I196" s="29">
        <v>49.2</v>
      </c>
      <c r="J196" s="28">
        <f t="shared" si="9"/>
        <v>24.6</v>
      </c>
      <c r="K196" s="19">
        <v>77.599999999999994</v>
      </c>
      <c r="L196" s="15">
        <f t="shared" si="10"/>
        <v>38.799999999999997</v>
      </c>
      <c r="M196" s="15">
        <f t="shared" si="11"/>
        <v>63.4</v>
      </c>
      <c r="N196" s="20">
        <v>13</v>
      </c>
      <c r="O196" s="19"/>
    </row>
    <row r="197" spans="1:15" ht="24.95" customHeight="1">
      <c r="A197" s="22"/>
      <c r="B197" s="22"/>
      <c r="C197" s="22"/>
      <c r="D197" s="18" t="s">
        <v>429</v>
      </c>
      <c r="E197" s="24" t="s">
        <v>430</v>
      </c>
      <c r="F197" s="18" t="s">
        <v>367</v>
      </c>
      <c r="G197" s="18" t="s">
        <v>406</v>
      </c>
      <c r="H197" s="18" t="s">
        <v>412</v>
      </c>
      <c r="I197" s="29">
        <v>51.4</v>
      </c>
      <c r="J197" s="28">
        <f t="shared" si="9"/>
        <v>25.7</v>
      </c>
      <c r="K197" s="19">
        <v>72.599999999999994</v>
      </c>
      <c r="L197" s="15">
        <f t="shared" si="10"/>
        <v>36.299999999999997</v>
      </c>
      <c r="M197" s="15">
        <f t="shared" si="11"/>
        <v>62</v>
      </c>
      <c r="N197" s="20">
        <v>14</v>
      </c>
      <c r="O197" s="19"/>
    </row>
    <row r="198" spans="1:15" ht="24.95" customHeight="1">
      <c r="A198" s="22"/>
      <c r="B198" s="22"/>
      <c r="C198" s="22"/>
      <c r="D198" s="18" t="s">
        <v>413</v>
      </c>
      <c r="E198" s="24" t="s">
        <v>414</v>
      </c>
      <c r="F198" s="18" t="s">
        <v>367</v>
      </c>
      <c r="G198" s="18" t="s">
        <v>406</v>
      </c>
      <c r="H198" s="18" t="s">
        <v>412</v>
      </c>
      <c r="I198" s="29">
        <v>55.7</v>
      </c>
      <c r="J198" s="28">
        <f t="shared" si="9"/>
        <v>27.85</v>
      </c>
      <c r="K198" s="19">
        <v>44</v>
      </c>
      <c r="L198" s="15">
        <f t="shared" si="10"/>
        <v>22</v>
      </c>
      <c r="M198" s="15">
        <f t="shared" si="11"/>
        <v>49.85</v>
      </c>
      <c r="N198" s="20">
        <v>15</v>
      </c>
      <c r="O198" s="19"/>
    </row>
    <row r="199" spans="1:15" ht="24.95" customHeight="1">
      <c r="A199" s="2" t="s">
        <v>714</v>
      </c>
      <c r="B199" s="3">
        <v>9</v>
      </c>
      <c r="C199" s="3">
        <v>199</v>
      </c>
      <c r="D199" s="8" t="s">
        <v>444</v>
      </c>
      <c r="E199" s="25" t="s">
        <v>445</v>
      </c>
      <c r="F199" s="8" t="s">
        <v>367</v>
      </c>
      <c r="G199" s="8" t="s">
        <v>406</v>
      </c>
      <c r="H199" s="8" t="s">
        <v>443</v>
      </c>
      <c r="I199" s="28">
        <v>50.9</v>
      </c>
      <c r="J199" s="28">
        <f t="shared" si="9"/>
        <v>25.45</v>
      </c>
      <c r="K199" s="15">
        <v>79.400000000000006</v>
      </c>
      <c r="L199" s="15">
        <f t="shared" si="10"/>
        <v>39.700000000000003</v>
      </c>
      <c r="M199" s="15">
        <f t="shared" si="11"/>
        <v>65.150000000000006</v>
      </c>
      <c r="N199" s="1">
        <v>1</v>
      </c>
      <c r="O199" s="1" t="s">
        <v>787</v>
      </c>
    </row>
    <row r="200" spans="1:15" ht="24.95" customHeight="1">
      <c r="A200" s="2" t="s">
        <v>714</v>
      </c>
      <c r="B200" s="3">
        <v>9</v>
      </c>
      <c r="C200" s="3">
        <v>198</v>
      </c>
      <c r="D200" s="8" t="s">
        <v>441</v>
      </c>
      <c r="E200" s="25" t="s">
        <v>442</v>
      </c>
      <c r="F200" s="8" t="s">
        <v>367</v>
      </c>
      <c r="G200" s="8" t="s">
        <v>406</v>
      </c>
      <c r="H200" s="8" t="s">
        <v>443</v>
      </c>
      <c r="I200" s="28">
        <v>56.3</v>
      </c>
      <c r="J200" s="28">
        <f t="shared" si="9"/>
        <v>28.15</v>
      </c>
      <c r="K200" s="15">
        <v>72.8</v>
      </c>
      <c r="L200" s="15">
        <f t="shared" si="10"/>
        <v>36.4</v>
      </c>
      <c r="M200" s="15">
        <f t="shared" si="11"/>
        <v>64.55</v>
      </c>
      <c r="N200" s="1">
        <v>2</v>
      </c>
      <c r="O200" s="1"/>
    </row>
    <row r="201" spans="1:15" ht="24.95" customHeight="1">
      <c r="A201" s="2" t="s">
        <v>714</v>
      </c>
      <c r="B201" s="3">
        <v>10</v>
      </c>
      <c r="C201" s="3">
        <v>200</v>
      </c>
      <c r="D201" s="8" t="s">
        <v>446</v>
      </c>
      <c r="E201" s="25" t="s">
        <v>447</v>
      </c>
      <c r="F201" s="8" t="s">
        <v>367</v>
      </c>
      <c r="G201" s="8" t="s">
        <v>406</v>
      </c>
      <c r="H201" s="8" t="s">
        <v>443</v>
      </c>
      <c r="I201" s="28">
        <v>46.9</v>
      </c>
      <c r="J201" s="28">
        <f t="shared" si="9"/>
        <v>23.45</v>
      </c>
      <c r="K201" s="15">
        <v>80.2</v>
      </c>
      <c r="L201" s="15">
        <f t="shared" si="10"/>
        <v>40.1</v>
      </c>
      <c r="M201" s="15">
        <f t="shared" si="11"/>
        <v>63.55</v>
      </c>
      <c r="N201" s="1">
        <v>3</v>
      </c>
      <c r="O201" s="1"/>
    </row>
    <row r="202" spans="1:15" ht="24.95" customHeight="1">
      <c r="A202" s="2" t="s">
        <v>714</v>
      </c>
      <c r="B202" s="3">
        <v>10</v>
      </c>
      <c r="C202" s="3">
        <v>201</v>
      </c>
      <c r="D202" s="8" t="s">
        <v>448</v>
      </c>
      <c r="E202" s="25" t="s">
        <v>449</v>
      </c>
      <c r="F202" s="8" t="s">
        <v>367</v>
      </c>
      <c r="G202" s="8" t="s">
        <v>406</v>
      </c>
      <c r="H202" s="8" t="s">
        <v>450</v>
      </c>
      <c r="I202" s="28">
        <v>64.900000000000006</v>
      </c>
      <c r="J202" s="28">
        <f t="shared" si="9"/>
        <v>32.450000000000003</v>
      </c>
      <c r="K202" s="15">
        <v>87.8</v>
      </c>
      <c r="L202" s="15">
        <f t="shared" si="10"/>
        <v>43.9</v>
      </c>
      <c r="M202" s="15">
        <f t="shared" si="11"/>
        <v>76.349999999999994</v>
      </c>
      <c r="N202" s="1">
        <v>1</v>
      </c>
      <c r="O202" s="1" t="s">
        <v>787</v>
      </c>
    </row>
    <row r="203" spans="1:15" ht="24.95" customHeight="1">
      <c r="A203" s="2" t="s">
        <v>714</v>
      </c>
      <c r="B203" s="3">
        <v>10</v>
      </c>
      <c r="C203" s="3">
        <v>202</v>
      </c>
      <c r="D203" s="8" t="s">
        <v>451</v>
      </c>
      <c r="E203" s="25" t="s">
        <v>452</v>
      </c>
      <c r="F203" s="8" t="s">
        <v>367</v>
      </c>
      <c r="G203" s="8" t="s">
        <v>406</v>
      </c>
      <c r="H203" s="8" t="s">
        <v>450</v>
      </c>
      <c r="I203" s="28">
        <v>60.7</v>
      </c>
      <c r="J203" s="28">
        <f t="shared" si="9"/>
        <v>30.35</v>
      </c>
      <c r="K203" s="15">
        <v>85.2</v>
      </c>
      <c r="L203" s="15">
        <f t="shared" si="10"/>
        <v>42.6</v>
      </c>
      <c r="M203" s="15">
        <f t="shared" si="11"/>
        <v>72.95</v>
      </c>
      <c r="N203" s="1">
        <v>2</v>
      </c>
      <c r="O203" s="1" t="s">
        <v>787</v>
      </c>
    </row>
    <row r="204" spans="1:15" ht="24.95" customHeight="1">
      <c r="A204" s="2" t="s">
        <v>714</v>
      </c>
      <c r="B204" s="3">
        <v>10</v>
      </c>
      <c r="C204" s="3">
        <v>206</v>
      </c>
      <c r="D204" s="8" t="s">
        <v>459</v>
      </c>
      <c r="E204" s="25" t="s">
        <v>460</v>
      </c>
      <c r="F204" s="8" t="s">
        <v>367</v>
      </c>
      <c r="G204" s="8" t="s">
        <v>406</v>
      </c>
      <c r="H204" s="8" t="s">
        <v>450</v>
      </c>
      <c r="I204" s="28">
        <v>50.7</v>
      </c>
      <c r="J204" s="28">
        <f t="shared" si="9"/>
        <v>25.35</v>
      </c>
      <c r="K204" s="15">
        <v>84.2</v>
      </c>
      <c r="L204" s="15">
        <f t="shared" si="10"/>
        <v>42.1</v>
      </c>
      <c r="M204" s="15">
        <f t="shared" si="11"/>
        <v>67.45</v>
      </c>
      <c r="N204" s="1">
        <v>3</v>
      </c>
      <c r="O204" s="1" t="s">
        <v>787</v>
      </c>
    </row>
    <row r="205" spans="1:15" ht="24.95" customHeight="1">
      <c r="A205" s="2" t="s">
        <v>714</v>
      </c>
      <c r="B205" s="3">
        <v>10</v>
      </c>
      <c r="C205" s="3">
        <v>204</v>
      </c>
      <c r="D205" s="8" t="s">
        <v>455</v>
      </c>
      <c r="E205" s="25" t="s">
        <v>456</v>
      </c>
      <c r="F205" s="8" t="s">
        <v>367</v>
      </c>
      <c r="G205" s="8" t="s">
        <v>406</v>
      </c>
      <c r="H205" s="8" t="s">
        <v>450</v>
      </c>
      <c r="I205" s="28">
        <v>53.4</v>
      </c>
      <c r="J205" s="28">
        <f t="shared" si="9"/>
        <v>26.7</v>
      </c>
      <c r="K205" s="15">
        <v>80</v>
      </c>
      <c r="L205" s="15">
        <f t="shared" si="10"/>
        <v>40</v>
      </c>
      <c r="M205" s="15">
        <f t="shared" si="11"/>
        <v>66.7</v>
      </c>
      <c r="N205" s="1">
        <v>4</v>
      </c>
      <c r="O205" s="1" t="s">
        <v>787</v>
      </c>
    </row>
    <row r="206" spans="1:15" ht="24.95" customHeight="1">
      <c r="A206" s="2" t="s">
        <v>714</v>
      </c>
      <c r="B206" s="3">
        <v>10</v>
      </c>
      <c r="C206" s="3">
        <v>208</v>
      </c>
      <c r="D206" s="8" t="s">
        <v>463</v>
      </c>
      <c r="E206" s="25" t="s">
        <v>464</v>
      </c>
      <c r="F206" s="8" t="s">
        <v>367</v>
      </c>
      <c r="G206" s="8" t="s">
        <v>406</v>
      </c>
      <c r="H206" s="8" t="s">
        <v>450</v>
      </c>
      <c r="I206" s="28">
        <v>47.7</v>
      </c>
      <c r="J206" s="28">
        <f t="shared" si="9"/>
        <v>23.85</v>
      </c>
      <c r="K206" s="15">
        <v>85.4</v>
      </c>
      <c r="L206" s="15">
        <f t="shared" si="10"/>
        <v>42.7</v>
      </c>
      <c r="M206" s="15">
        <f t="shared" si="11"/>
        <v>66.550000000000011</v>
      </c>
      <c r="N206" s="1">
        <v>5</v>
      </c>
      <c r="O206" s="1" t="s">
        <v>787</v>
      </c>
    </row>
    <row r="207" spans="1:15" ht="24.95" customHeight="1">
      <c r="A207" s="2" t="s">
        <v>714</v>
      </c>
      <c r="B207" s="3">
        <v>10</v>
      </c>
      <c r="C207" s="3">
        <v>210</v>
      </c>
      <c r="D207" s="8" t="s">
        <v>467</v>
      </c>
      <c r="E207" s="25" t="s">
        <v>468</v>
      </c>
      <c r="F207" s="8" t="s">
        <v>367</v>
      </c>
      <c r="G207" s="8" t="s">
        <v>406</v>
      </c>
      <c r="H207" s="8" t="s">
        <v>450</v>
      </c>
      <c r="I207" s="28">
        <v>45.1</v>
      </c>
      <c r="J207" s="28">
        <f t="shared" si="9"/>
        <v>22.55</v>
      </c>
      <c r="K207" s="15">
        <v>86.2</v>
      </c>
      <c r="L207" s="15">
        <f t="shared" si="10"/>
        <v>43.1</v>
      </c>
      <c r="M207" s="15">
        <f t="shared" si="11"/>
        <v>65.650000000000006</v>
      </c>
      <c r="N207" s="1">
        <v>6</v>
      </c>
      <c r="O207" s="1"/>
    </row>
    <row r="208" spans="1:15" ht="24.95" customHeight="1">
      <c r="A208" s="2" t="s">
        <v>714</v>
      </c>
      <c r="B208" s="3">
        <v>10</v>
      </c>
      <c r="C208" s="3">
        <v>207</v>
      </c>
      <c r="D208" s="8" t="s">
        <v>461</v>
      </c>
      <c r="E208" s="25" t="s">
        <v>462</v>
      </c>
      <c r="F208" s="8" t="s">
        <v>367</v>
      </c>
      <c r="G208" s="8" t="s">
        <v>406</v>
      </c>
      <c r="H208" s="8" t="s">
        <v>450</v>
      </c>
      <c r="I208" s="28">
        <v>49.8</v>
      </c>
      <c r="J208" s="28">
        <f t="shared" si="9"/>
        <v>24.9</v>
      </c>
      <c r="K208" s="15">
        <v>79</v>
      </c>
      <c r="L208" s="15">
        <f t="shared" si="10"/>
        <v>39.5</v>
      </c>
      <c r="M208" s="15">
        <f t="shared" si="11"/>
        <v>64.400000000000006</v>
      </c>
      <c r="N208" s="1">
        <v>7</v>
      </c>
      <c r="O208" s="1"/>
    </row>
    <row r="209" spans="1:15" ht="24.95" customHeight="1">
      <c r="A209" s="2" t="s">
        <v>714</v>
      </c>
      <c r="B209" s="3">
        <v>10</v>
      </c>
      <c r="C209" s="3">
        <v>211</v>
      </c>
      <c r="D209" s="8" t="s">
        <v>469</v>
      </c>
      <c r="E209" s="25" t="s">
        <v>470</v>
      </c>
      <c r="F209" s="8" t="s">
        <v>367</v>
      </c>
      <c r="G209" s="8" t="s">
        <v>406</v>
      </c>
      <c r="H209" s="8" t="s">
        <v>450</v>
      </c>
      <c r="I209" s="28">
        <v>44.3</v>
      </c>
      <c r="J209" s="28">
        <f t="shared" si="9"/>
        <v>22.15</v>
      </c>
      <c r="K209" s="15">
        <v>83.6</v>
      </c>
      <c r="L209" s="15">
        <f t="shared" si="10"/>
        <v>41.8</v>
      </c>
      <c r="M209" s="15">
        <f t="shared" si="11"/>
        <v>63.949999999999996</v>
      </c>
      <c r="N209" s="1">
        <v>8</v>
      </c>
      <c r="O209" s="1"/>
    </row>
    <row r="210" spans="1:15" ht="24.95" customHeight="1">
      <c r="A210" s="2" t="s">
        <v>714</v>
      </c>
      <c r="B210" s="3">
        <v>10</v>
      </c>
      <c r="C210" s="3">
        <v>209</v>
      </c>
      <c r="D210" s="8" t="s">
        <v>465</v>
      </c>
      <c r="E210" s="25" t="s">
        <v>466</v>
      </c>
      <c r="F210" s="8" t="s">
        <v>367</v>
      </c>
      <c r="G210" s="8" t="s">
        <v>406</v>
      </c>
      <c r="H210" s="8" t="s">
        <v>450</v>
      </c>
      <c r="I210" s="28">
        <v>45.8</v>
      </c>
      <c r="J210" s="28">
        <f t="shared" si="9"/>
        <v>22.9</v>
      </c>
      <c r="K210" s="15">
        <v>78.8</v>
      </c>
      <c r="L210" s="15">
        <f t="shared" si="10"/>
        <v>39.4</v>
      </c>
      <c r="M210" s="15">
        <f t="shared" si="11"/>
        <v>62.3</v>
      </c>
      <c r="N210" s="1">
        <v>9</v>
      </c>
      <c r="O210" s="1"/>
    </row>
    <row r="211" spans="1:15" ht="24.95" customHeight="1">
      <c r="A211" s="2" t="s">
        <v>714</v>
      </c>
      <c r="B211" s="3">
        <v>10</v>
      </c>
      <c r="C211" s="3">
        <v>212</v>
      </c>
      <c r="D211" s="8" t="s">
        <v>471</v>
      </c>
      <c r="E211" s="25" t="s">
        <v>472</v>
      </c>
      <c r="F211" s="8" t="s">
        <v>367</v>
      </c>
      <c r="G211" s="8" t="s">
        <v>406</v>
      </c>
      <c r="H211" s="8" t="s">
        <v>450</v>
      </c>
      <c r="I211" s="28">
        <v>37.700000000000003</v>
      </c>
      <c r="J211" s="28">
        <f t="shared" si="9"/>
        <v>18.850000000000001</v>
      </c>
      <c r="K211" s="15">
        <v>83.4</v>
      </c>
      <c r="L211" s="15">
        <f t="shared" si="10"/>
        <v>41.7</v>
      </c>
      <c r="M211" s="15">
        <f t="shared" si="11"/>
        <v>60.550000000000004</v>
      </c>
      <c r="N211" s="1">
        <v>10</v>
      </c>
      <c r="O211" s="1"/>
    </row>
    <row r="212" spans="1:15" ht="24.95" customHeight="1">
      <c r="A212" s="2" t="s">
        <v>714</v>
      </c>
      <c r="B212" s="3">
        <v>10</v>
      </c>
      <c r="C212" s="3">
        <v>203</v>
      </c>
      <c r="D212" s="8" t="s">
        <v>453</v>
      </c>
      <c r="E212" s="25" t="s">
        <v>454</v>
      </c>
      <c r="F212" s="8" t="s">
        <v>367</v>
      </c>
      <c r="G212" s="8" t="s">
        <v>406</v>
      </c>
      <c r="H212" s="8" t="s">
        <v>450</v>
      </c>
      <c r="I212" s="28">
        <v>55.7</v>
      </c>
      <c r="J212" s="28">
        <f t="shared" si="9"/>
        <v>27.85</v>
      </c>
      <c r="K212" s="15">
        <v>0</v>
      </c>
      <c r="L212" s="15">
        <f t="shared" si="10"/>
        <v>0</v>
      </c>
      <c r="M212" s="15">
        <f t="shared" si="11"/>
        <v>27.85</v>
      </c>
      <c r="N212" s="1"/>
      <c r="O212" s="1" t="s">
        <v>724</v>
      </c>
    </row>
    <row r="213" spans="1:15" ht="24.95" customHeight="1">
      <c r="A213" s="2" t="s">
        <v>714</v>
      </c>
      <c r="B213" s="3">
        <v>10</v>
      </c>
      <c r="C213" s="3">
        <v>205</v>
      </c>
      <c r="D213" s="8" t="s">
        <v>457</v>
      </c>
      <c r="E213" s="25" t="s">
        <v>458</v>
      </c>
      <c r="F213" s="8" t="s">
        <v>367</v>
      </c>
      <c r="G213" s="8" t="s">
        <v>406</v>
      </c>
      <c r="H213" s="8" t="s">
        <v>450</v>
      </c>
      <c r="I213" s="28">
        <v>51.3</v>
      </c>
      <c r="J213" s="28">
        <f t="shared" si="9"/>
        <v>25.65</v>
      </c>
      <c r="K213" s="15">
        <v>0</v>
      </c>
      <c r="L213" s="15">
        <f t="shared" si="10"/>
        <v>0</v>
      </c>
      <c r="M213" s="15">
        <f t="shared" si="11"/>
        <v>25.65</v>
      </c>
      <c r="N213" s="1"/>
      <c r="O213" s="1" t="s">
        <v>724</v>
      </c>
    </row>
    <row r="214" spans="1:15" ht="24.95" customHeight="1">
      <c r="A214" s="2" t="s">
        <v>714</v>
      </c>
      <c r="B214" s="3">
        <v>8</v>
      </c>
      <c r="C214" s="3">
        <v>213</v>
      </c>
      <c r="D214" s="8" t="s">
        <v>473</v>
      </c>
      <c r="E214" s="25" t="s">
        <v>474</v>
      </c>
      <c r="F214" s="8" t="s">
        <v>367</v>
      </c>
      <c r="G214" s="8" t="s">
        <v>406</v>
      </c>
      <c r="H214" s="8" t="s">
        <v>475</v>
      </c>
      <c r="I214" s="28">
        <v>61.6</v>
      </c>
      <c r="J214" s="28">
        <f t="shared" si="9"/>
        <v>30.8</v>
      </c>
      <c r="K214" s="15">
        <v>85.6</v>
      </c>
      <c r="L214" s="15">
        <f t="shared" si="10"/>
        <v>42.8</v>
      </c>
      <c r="M214" s="15">
        <f t="shared" si="11"/>
        <v>73.599999999999994</v>
      </c>
      <c r="N214" s="1">
        <v>1</v>
      </c>
      <c r="O214" s="1" t="s">
        <v>788</v>
      </c>
    </row>
    <row r="215" spans="1:15" ht="24.95" customHeight="1">
      <c r="A215" s="2" t="s">
        <v>714</v>
      </c>
      <c r="B215" s="3">
        <v>9</v>
      </c>
      <c r="C215" s="3">
        <v>220</v>
      </c>
      <c r="D215" s="8" t="s">
        <v>488</v>
      </c>
      <c r="E215" s="25" t="s">
        <v>489</v>
      </c>
      <c r="F215" s="8" t="s">
        <v>367</v>
      </c>
      <c r="G215" s="8" t="s">
        <v>406</v>
      </c>
      <c r="H215" s="8" t="s">
        <v>475</v>
      </c>
      <c r="I215" s="28">
        <v>52.4</v>
      </c>
      <c r="J215" s="28">
        <f t="shared" si="9"/>
        <v>26.2</v>
      </c>
      <c r="K215" s="15">
        <v>87</v>
      </c>
      <c r="L215" s="15">
        <f t="shared" si="10"/>
        <v>43.5</v>
      </c>
      <c r="M215" s="15">
        <f t="shared" si="11"/>
        <v>69.7</v>
      </c>
      <c r="N215" s="1">
        <v>2</v>
      </c>
      <c r="O215" s="1" t="s">
        <v>788</v>
      </c>
    </row>
    <row r="216" spans="1:15" ht="24.95" customHeight="1">
      <c r="A216" s="2" t="s">
        <v>714</v>
      </c>
      <c r="B216" s="3">
        <v>8</v>
      </c>
      <c r="C216" s="3">
        <v>216</v>
      </c>
      <c r="D216" s="8" t="s">
        <v>480</v>
      </c>
      <c r="E216" s="25" t="s">
        <v>481</v>
      </c>
      <c r="F216" s="8" t="s">
        <v>367</v>
      </c>
      <c r="G216" s="8" t="s">
        <v>406</v>
      </c>
      <c r="H216" s="8" t="s">
        <v>475</v>
      </c>
      <c r="I216" s="28">
        <v>54.6</v>
      </c>
      <c r="J216" s="28">
        <f t="shared" si="9"/>
        <v>27.3</v>
      </c>
      <c r="K216" s="15">
        <v>84.2</v>
      </c>
      <c r="L216" s="15">
        <f t="shared" si="10"/>
        <v>42.1</v>
      </c>
      <c r="M216" s="15">
        <f t="shared" si="11"/>
        <v>69.400000000000006</v>
      </c>
      <c r="N216" s="1">
        <v>3</v>
      </c>
      <c r="O216" s="1" t="s">
        <v>788</v>
      </c>
    </row>
    <row r="217" spans="1:15" ht="24.95" customHeight="1">
      <c r="A217" s="2" t="s">
        <v>714</v>
      </c>
      <c r="B217" s="3">
        <v>8</v>
      </c>
      <c r="C217" s="3">
        <v>214</v>
      </c>
      <c r="D217" s="8" t="s">
        <v>476</v>
      </c>
      <c r="E217" s="25" t="s">
        <v>477</v>
      </c>
      <c r="F217" s="8" t="s">
        <v>367</v>
      </c>
      <c r="G217" s="8" t="s">
        <v>406</v>
      </c>
      <c r="H217" s="8" t="s">
        <v>475</v>
      </c>
      <c r="I217" s="28">
        <v>57.3</v>
      </c>
      <c r="J217" s="28">
        <f t="shared" si="9"/>
        <v>28.65</v>
      </c>
      <c r="K217" s="15">
        <v>81</v>
      </c>
      <c r="L217" s="15">
        <f t="shared" si="10"/>
        <v>40.5</v>
      </c>
      <c r="M217" s="15">
        <f t="shared" si="11"/>
        <v>69.150000000000006</v>
      </c>
      <c r="N217" s="1">
        <v>4</v>
      </c>
      <c r="O217" s="1" t="s">
        <v>788</v>
      </c>
    </row>
    <row r="218" spans="1:15" ht="24.95" customHeight="1">
      <c r="A218" s="2" t="s">
        <v>714</v>
      </c>
      <c r="B218" s="3">
        <v>8</v>
      </c>
      <c r="C218" s="3">
        <v>217</v>
      </c>
      <c r="D218" s="8" t="s">
        <v>482</v>
      </c>
      <c r="E218" s="25" t="s">
        <v>483</v>
      </c>
      <c r="F218" s="8" t="s">
        <v>367</v>
      </c>
      <c r="G218" s="8" t="s">
        <v>406</v>
      </c>
      <c r="H218" s="8" t="s">
        <v>475</v>
      </c>
      <c r="I218" s="28">
        <v>54.5</v>
      </c>
      <c r="J218" s="28">
        <f t="shared" si="9"/>
        <v>27.25</v>
      </c>
      <c r="K218" s="15">
        <v>82</v>
      </c>
      <c r="L218" s="15">
        <f t="shared" si="10"/>
        <v>41</v>
      </c>
      <c r="M218" s="15">
        <f t="shared" si="11"/>
        <v>68.25</v>
      </c>
      <c r="N218" s="1">
        <v>5</v>
      </c>
      <c r="O218" s="1" t="s">
        <v>788</v>
      </c>
    </row>
    <row r="219" spans="1:15" ht="24.95" customHeight="1">
      <c r="A219" s="2" t="s">
        <v>714</v>
      </c>
      <c r="B219" s="3">
        <v>8</v>
      </c>
      <c r="C219" s="3">
        <v>215</v>
      </c>
      <c r="D219" s="8" t="s">
        <v>478</v>
      </c>
      <c r="E219" s="25" t="s">
        <v>479</v>
      </c>
      <c r="F219" s="8" t="s">
        <v>367</v>
      </c>
      <c r="G219" s="8" t="s">
        <v>406</v>
      </c>
      <c r="H219" s="8" t="s">
        <v>475</v>
      </c>
      <c r="I219" s="28">
        <v>55.4</v>
      </c>
      <c r="J219" s="28">
        <f t="shared" si="9"/>
        <v>27.7</v>
      </c>
      <c r="K219" s="15">
        <v>80.8</v>
      </c>
      <c r="L219" s="15">
        <f t="shared" si="10"/>
        <v>40.4</v>
      </c>
      <c r="M219" s="15">
        <f t="shared" si="11"/>
        <v>68.099999999999994</v>
      </c>
      <c r="N219" s="1">
        <v>6</v>
      </c>
      <c r="O219" s="1"/>
    </row>
    <row r="220" spans="1:15" ht="24.95" customHeight="1">
      <c r="A220" s="23" t="s">
        <v>714</v>
      </c>
      <c r="B220" s="21">
        <v>8</v>
      </c>
      <c r="C220" s="21">
        <v>219</v>
      </c>
      <c r="D220" s="8" t="s">
        <v>486</v>
      </c>
      <c r="E220" s="25" t="s">
        <v>487</v>
      </c>
      <c r="F220" s="8" t="s">
        <v>367</v>
      </c>
      <c r="G220" s="8" t="s">
        <v>406</v>
      </c>
      <c r="H220" s="8" t="s">
        <v>475</v>
      </c>
      <c r="I220" s="15">
        <v>52.5</v>
      </c>
      <c r="J220" s="28">
        <f t="shared" si="9"/>
        <v>26.25</v>
      </c>
      <c r="K220" s="15">
        <v>83.6</v>
      </c>
      <c r="L220" s="15">
        <f t="shared" si="10"/>
        <v>41.8</v>
      </c>
      <c r="M220" s="15">
        <f t="shared" si="11"/>
        <v>68.05</v>
      </c>
      <c r="N220" s="1">
        <v>7</v>
      </c>
      <c r="O220" s="1"/>
    </row>
    <row r="221" spans="1:15" ht="24.95" customHeight="1">
      <c r="A221" s="23" t="s">
        <v>714</v>
      </c>
      <c r="B221" s="21">
        <v>9</v>
      </c>
      <c r="C221" s="21">
        <v>223</v>
      </c>
      <c r="D221" s="8" t="s">
        <v>494</v>
      </c>
      <c r="E221" s="25" t="s">
        <v>495</v>
      </c>
      <c r="F221" s="8" t="s">
        <v>367</v>
      </c>
      <c r="G221" s="8" t="s">
        <v>406</v>
      </c>
      <c r="H221" s="8" t="s">
        <v>475</v>
      </c>
      <c r="I221" s="15">
        <v>50.2</v>
      </c>
      <c r="J221" s="28">
        <f t="shared" si="9"/>
        <v>25.1</v>
      </c>
      <c r="K221" s="15">
        <v>83</v>
      </c>
      <c r="L221" s="15">
        <f t="shared" si="10"/>
        <v>41.5</v>
      </c>
      <c r="M221" s="15">
        <f t="shared" si="11"/>
        <v>66.599999999999994</v>
      </c>
      <c r="N221" s="1">
        <v>8</v>
      </c>
      <c r="O221" s="1"/>
    </row>
    <row r="222" spans="1:15" ht="24.95" customHeight="1">
      <c r="A222" s="23" t="s">
        <v>714</v>
      </c>
      <c r="B222" s="21">
        <v>9</v>
      </c>
      <c r="C222" s="21">
        <v>221</v>
      </c>
      <c r="D222" s="8" t="s">
        <v>490</v>
      </c>
      <c r="E222" s="25" t="s">
        <v>491</v>
      </c>
      <c r="F222" s="8" t="s">
        <v>367</v>
      </c>
      <c r="G222" s="8" t="s">
        <v>406</v>
      </c>
      <c r="H222" s="8" t="s">
        <v>475</v>
      </c>
      <c r="I222" s="15">
        <v>52.3</v>
      </c>
      <c r="J222" s="28">
        <f t="shared" si="9"/>
        <v>26.15</v>
      </c>
      <c r="K222" s="15">
        <v>80.400000000000006</v>
      </c>
      <c r="L222" s="15">
        <f t="shared" si="10"/>
        <v>40.200000000000003</v>
      </c>
      <c r="M222" s="15">
        <f t="shared" si="11"/>
        <v>66.349999999999994</v>
      </c>
      <c r="N222" s="1">
        <v>9</v>
      </c>
      <c r="O222" s="1"/>
    </row>
    <row r="223" spans="1:15" ht="24.95" customHeight="1">
      <c r="A223" s="23" t="s">
        <v>714</v>
      </c>
      <c r="B223" s="21">
        <v>9</v>
      </c>
      <c r="C223" s="21">
        <v>222</v>
      </c>
      <c r="D223" s="8" t="s">
        <v>492</v>
      </c>
      <c r="E223" s="25" t="s">
        <v>493</v>
      </c>
      <c r="F223" s="8" t="s">
        <v>367</v>
      </c>
      <c r="G223" s="8" t="s">
        <v>406</v>
      </c>
      <c r="H223" s="8" t="s">
        <v>475</v>
      </c>
      <c r="I223" s="15">
        <v>51.5</v>
      </c>
      <c r="J223" s="28">
        <f t="shared" si="9"/>
        <v>25.75</v>
      </c>
      <c r="K223" s="15">
        <v>78.599999999999994</v>
      </c>
      <c r="L223" s="15">
        <f t="shared" si="10"/>
        <v>39.299999999999997</v>
      </c>
      <c r="M223" s="15">
        <f t="shared" si="11"/>
        <v>65.05</v>
      </c>
      <c r="N223" s="1">
        <v>10</v>
      </c>
      <c r="O223" s="1"/>
    </row>
    <row r="224" spans="1:15" ht="24.95" customHeight="1">
      <c r="A224" s="23" t="s">
        <v>714</v>
      </c>
      <c r="B224" s="21">
        <v>8</v>
      </c>
      <c r="C224" s="21">
        <v>218</v>
      </c>
      <c r="D224" s="8" t="s">
        <v>484</v>
      </c>
      <c r="E224" s="25" t="s">
        <v>485</v>
      </c>
      <c r="F224" s="8" t="s">
        <v>367</v>
      </c>
      <c r="G224" s="8" t="s">
        <v>406</v>
      </c>
      <c r="H224" s="8" t="s">
        <v>475</v>
      </c>
      <c r="I224" s="15">
        <v>53.1</v>
      </c>
      <c r="J224" s="28">
        <f t="shared" si="9"/>
        <v>26.55</v>
      </c>
      <c r="K224" s="15">
        <v>73.400000000000006</v>
      </c>
      <c r="L224" s="15">
        <f t="shared" si="10"/>
        <v>36.700000000000003</v>
      </c>
      <c r="M224" s="15">
        <f t="shared" si="11"/>
        <v>63.25</v>
      </c>
      <c r="N224" s="1">
        <v>11</v>
      </c>
      <c r="O224" s="1"/>
    </row>
    <row r="225" spans="1:15" ht="24.95" customHeight="1">
      <c r="A225" s="23" t="s">
        <v>714</v>
      </c>
      <c r="B225" s="21">
        <v>9</v>
      </c>
      <c r="C225" s="21">
        <v>224</v>
      </c>
      <c r="D225" s="8" t="s">
        <v>496</v>
      </c>
      <c r="E225" s="25" t="s">
        <v>497</v>
      </c>
      <c r="F225" s="8" t="s">
        <v>367</v>
      </c>
      <c r="G225" s="8" t="s">
        <v>406</v>
      </c>
      <c r="H225" s="8" t="s">
        <v>475</v>
      </c>
      <c r="I225" s="15">
        <v>48.6</v>
      </c>
      <c r="J225" s="28">
        <f t="shared" si="9"/>
        <v>24.3</v>
      </c>
      <c r="K225" s="15">
        <v>72.8</v>
      </c>
      <c r="L225" s="15">
        <f t="shared" si="10"/>
        <v>36.4</v>
      </c>
      <c r="M225" s="15">
        <f t="shared" si="11"/>
        <v>60.7</v>
      </c>
      <c r="N225" s="1">
        <v>12</v>
      </c>
      <c r="O225" s="1"/>
    </row>
    <row r="226" spans="1:15" ht="24.95" customHeight="1">
      <c r="A226" s="23" t="s">
        <v>714</v>
      </c>
      <c r="B226" s="21">
        <v>10</v>
      </c>
      <c r="C226" s="21">
        <v>225</v>
      </c>
      <c r="D226" s="8" t="s">
        <v>498</v>
      </c>
      <c r="E226" s="25" t="s">
        <v>499</v>
      </c>
      <c r="F226" s="8" t="s">
        <v>367</v>
      </c>
      <c r="G226" s="8" t="s">
        <v>406</v>
      </c>
      <c r="H226" s="8" t="s">
        <v>500</v>
      </c>
      <c r="I226" s="15">
        <v>58.2</v>
      </c>
      <c r="J226" s="28">
        <f t="shared" si="9"/>
        <v>29.1</v>
      </c>
      <c r="K226" s="15">
        <v>86.2</v>
      </c>
      <c r="L226" s="15">
        <f t="shared" si="10"/>
        <v>43.1</v>
      </c>
      <c r="M226" s="15">
        <f t="shared" si="11"/>
        <v>72.2</v>
      </c>
      <c r="N226" s="1">
        <v>1</v>
      </c>
      <c r="O226" s="1" t="s">
        <v>787</v>
      </c>
    </row>
    <row r="227" spans="1:15" ht="24.95" customHeight="1">
      <c r="A227" s="23" t="s">
        <v>714</v>
      </c>
      <c r="B227" s="21">
        <v>10</v>
      </c>
      <c r="C227" s="21">
        <v>226</v>
      </c>
      <c r="D227" s="8" t="s">
        <v>501</v>
      </c>
      <c r="E227" s="25" t="s">
        <v>502</v>
      </c>
      <c r="F227" s="8" t="s">
        <v>367</v>
      </c>
      <c r="G227" s="8" t="s">
        <v>406</v>
      </c>
      <c r="H227" s="8" t="s">
        <v>500</v>
      </c>
      <c r="I227" s="15">
        <v>54.4</v>
      </c>
      <c r="J227" s="28">
        <f t="shared" si="9"/>
        <v>27.2</v>
      </c>
      <c r="K227" s="15">
        <v>80.599999999999994</v>
      </c>
      <c r="L227" s="15">
        <f t="shared" si="10"/>
        <v>40.299999999999997</v>
      </c>
      <c r="M227" s="15">
        <f t="shared" si="11"/>
        <v>67.5</v>
      </c>
      <c r="N227" s="1">
        <v>2</v>
      </c>
      <c r="O227" s="1"/>
    </row>
    <row r="228" spans="1:15" ht="24.95" customHeight="1">
      <c r="A228" s="23" t="s">
        <v>714</v>
      </c>
      <c r="B228" s="21">
        <v>10</v>
      </c>
      <c r="C228" s="21">
        <v>227</v>
      </c>
      <c r="D228" s="8" t="s">
        <v>503</v>
      </c>
      <c r="E228" s="25" t="s">
        <v>504</v>
      </c>
      <c r="F228" s="8" t="s">
        <v>367</v>
      </c>
      <c r="G228" s="8" t="s">
        <v>406</v>
      </c>
      <c r="H228" s="8" t="s">
        <v>505</v>
      </c>
      <c r="I228" s="15">
        <v>44.9</v>
      </c>
      <c r="J228" s="28">
        <f t="shared" si="9"/>
        <v>22.45</v>
      </c>
      <c r="K228" s="15">
        <v>79.8</v>
      </c>
      <c r="L228" s="15">
        <f t="shared" si="10"/>
        <v>39.9</v>
      </c>
      <c r="M228" s="15">
        <f t="shared" si="11"/>
        <v>62.349999999999994</v>
      </c>
      <c r="N228" s="1">
        <v>1</v>
      </c>
      <c r="O228" s="1" t="s">
        <v>788</v>
      </c>
    </row>
    <row r="229" spans="1:15" ht="24.95" customHeight="1">
      <c r="A229" s="23" t="s">
        <v>714</v>
      </c>
      <c r="B229" s="21">
        <v>10</v>
      </c>
      <c r="C229" s="21">
        <v>228</v>
      </c>
      <c r="D229" s="8" t="s">
        <v>506</v>
      </c>
      <c r="E229" s="25" t="s">
        <v>507</v>
      </c>
      <c r="F229" s="8" t="s">
        <v>367</v>
      </c>
      <c r="G229" s="8" t="s">
        <v>406</v>
      </c>
      <c r="H229" s="8" t="s">
        <v>505</v>
      </c>
      <c r="I229" s="15">
        <v>42.5</v>
      </c>
      <c r="J229" s="28">
        <f t="shared" si="9"/>
        <v>21.25</v>
      </c>
      <c r="K229" s="15">
        <v>0</v>
      </c>
      <c r="L229" s="15">
        <f t="shared" si="10"/>
        <v>0</v>
      </c>
      <c r="M229" s="15">
        <f t="shared" si="11"/>
        <v>21.25</v>
      </c>
      <c r="N229" s="1"/>
      <c r="O229" s="1" t="s">
        <v>724</v>
      </c>
    </row>
    <row r="230" spans="1:15" ht="24.95" customHeight="1">
      <c r="D230" s="18" t="s">
        <v>508</v>
      </c>
      <c r="E230" s="24" t="s">
        <v>509</v>
      </c>
      <c r="F230" s="18" t="s">
        <v>367</v>
      </c>
      <c r="G230" s="18" t="s">
        <v>510</v>
      </c>
      <c r="H230" s="18" t="s">
        <v>412</v>
      </c>
      <c r="I230" s="19">
        <v>50</v>
      </c>
      <c r="J230" s="28">
        <f t="shared" si="9"/>
        <v>25</v>
      </c>
      <c r="K230" s="19">
        <v>88.8</v>
      </c>
      <c r="L230" s="15">
        <f t="shared" si="10"/>
        <v>44.4</v>
      </c>
      <c r="M230" s="15">
        <f t="shared" si="11"/>
        <v>69.400000000000006</v>
      </c>
      <c r="N230" s="20">
        <v>1</v>
      </c>
      <c r="O230" s="19" t="s">
        <v>787</v>
      </c>
    </row>
    <row r="231" spans="1:15" ht="24.95" customHeight="1">
      <c r="D231" s="18" t="s">
        <v>511</v>
      </c>
      <c r="E231" s="24" t="s">
        <v>512</v>
      </c>
      <c r="F231" s="18" t="s">
        <v>367</v>
      </c>
      <c r="G231" s="18" t="s">
        <v>510</v>
      </c>
      <c r="H231" s="18" t="s">
        <v>412</v>
      </c>
      <c r="I231" s="19">
        <v>49.6</v>
      </c>
      <c r="J231" s="28">
        <f t="shared" si="9"/>
        <v>24.8</v>
      </c>
      <c r="K231" s="19">
        <v>82.2</v>
      </c>
      <c r="L231" s="15">
        <f t="shared" si="10"/>
        <v>41.1</v>
      </c>
      <c r="M231" s="15">
        <f t="shared" si="11"/>
        <v>65.900000000000006</v>
      </c>
      <c r="N231" s="20">
        <v>2</v>
      </c>
      <c r="O231" s="19" t="s">
        <v>787</v>
      </c>
    </row>
    <row r="232" spans="1:15" ht="24.95" customHeight="1">
      <c r="D232" s="18" t="s">
        <v>513</v>
      </c>
      <c r="E232" s="24" t="s">
        <v>514</v>
      </c>
      <c r="F232" s="18" t="s">
        <v>367</v>
      </c>
      <c r="G232" s="18" t="s">
        <v>510</v>
      </c>
      <c r="H232" s="18" t="s">
        <v>412</v>
      </c>
      <c r="I232" s="19">
        <v>48</v>
      </c>
      <c r="J232" s="28">
        <f t="shared" si="9"/>
        <v>24</v>
      </c>
      <c r="K232" s="19">
        <v>80</v>
      </c>
      <c r="L232" s="15">
        <f t="shared" si="10"/>
        <v>40</v>
      </c>
      <c r="M232" s="15">
        <f t="shared" si="11"/>
        <v>64</v>
      </c>
      <c r="N232" s="20">
        <v>3</v>
      </c>
      <c r="O232" s="19"/>
    </row>
    <row r="233" spans="1:15" ht="24.95" customHeight="1">
      <c r="D233" s="18" t="s">
        <v>515</v>
      </c>
      <c r="E233" s="24" t="s">
        <v>516</v>
      </c>
      <c r="F233" s="18" t="s">
        <v>367</v>
      </c>
      <c r="G233" s="18" t="s">
        <v>510</v>
      </c>
      <c r="H233" s="18" t="s">
        <v>412</v>
      </c>
      <c r="I233" s="19">
        <v>46.9</v>
      </c>
      <c r="J233" s="28">
        <f t="shared" si="9"/>
        <v>23.45</v>
      </c>
      <c r="K233" s="19">
        <v>79.2</v>
      </c>
      <c r="L233" s="15">
        <f t="shared" si="10"/>
        <v>39.6</v>
      </c>
      <c r="M233" s="15">
        <f t="shared" si="11"/>
        <v>63.05</v>
      </c>
      <c r="N233" s="20">
        <v>4</v>
      </c>
      <c r="O233" s="19"/>
    </row>
    <row r="234" spans="1:15" ht="24.95" customHeight="1">
      <c r="D234" s="18" t="s">
        <v>519</v>
      </c>
      <c r="E234" s="24" t="s">
        <v>520</v>
      </c>
      <c r="F234" s="18" t="s">
        <v>367</v>
      </c>
      <c r="G234" s="18" t="s">
        <v>510</v>
      </c>
      <c r="H234" s="18" t="s">
        <v>412</v>
      </c>
      <c r="I234" s="19">
        <v>46.5</v>
      </c>
      <c r="J234" s="28">
        <f t="shared" si="9"/>
        <v>23.25</v>
      </c>
      <c r="K234" s="19">
        <v>79</v>
      </c>
      <c r="L234" s="15">
        <f t="shared" si="10"/>
        <v>39.5</v>
      </c>
      <c r="M234" s="15">
        <f t="shared" si="11"/>
        <v>62.75</v>
      </c>
      <c r="N234" s="20">
        <v>5</v>
      </c>
      <c r="O234" s="19"/>
    </row>
    <row r="235" spans="1:15" ht="24.95" customHeight="1">
      <c r="D235" s="18" t="s">
        <v>517</v>
      </c>
      <c r="E235" s="24" t="s">
        <v>518</v>
      </c>
      <c r="F235" s="18" t="s">
        <v>367</v>
      </c>
      <c r="G235" s="18" t="s">
        <v>510</v>
      </c>
      <c r="H235" s="18" t="s">
        <v>412</v>
      </c>
      <c r="I235" s="19">
        <v>46.8</v>
      </c>
      <c r="J235" s="28">
        <f t="shared" si="9"/>
        <v>23.4</v>
      </c>
      <c r="K235" s="19">
        <v>74.8</v>
      </c>
      <c r="L235" s="15">
        <f t="shared" si="10"/>
        <v>37.4</v>
      </c>
      <c r="M235" s="15">
        <f t="shared" si="11"/>
        <v>60.8</v>
      </c>
      <c r="N235" s="20">
        <v>6</v>
      </c>
      <c r="O235" s="19"/>
    </row>
    <row r="236" spans="1:15" ht="24.95" customHeight="1">
      <c r="D236" s="18" t="s">
        <v>521</v>
      </c>
      <c r="E236" s="24" t="s">
        <v>522</v>
      </c>
      <c r="F236" s="18" t="s">
        <v>367</v>
      </c>
      <c r="G236" s="18" t="s">
        <v>510</v>
      </c>
      <c r="H236" s="18" t="s">
        <v>443</v>
      </c>
      <c r="I236" s="19">
        <v>46.9</v>
      </c>
      <c r="J236" s="28">
        <f t="shared" si="9"/>
        <v>23.45</v>
      </c>
      <c r="K236" s="19">
        <v>86</v>
      </c>
      <c r="L236" s="15">
        <f t="shared" si="10"/>
        <v>43</v>
      </c>
      <c r="M236" s="15">
        <f t="shared" si="11"/>
        <v>66.45</v>
      </c>
      <c r="N236" s="20">
        <v>1</v>
      </c>
      <c r="O236" s="19" t="s">
        <v>787</v>
      </c>
    </row>
    <row r="237" spans="1:15" ht="24.95" customHeight="1">
      <c r="D237" s="18" t="s">
        <v>527</v>
      </c>
      <c r="E237" s="24" t="s">
        <v>528</v>
      </c>
      <c r="F237" s="18" t="s">
        <v>367</v>
      </c>
      <c r="G237" s="18" t="s">
        <v>510</v>
      </c>
      <c r="H237" s="18" t="s">
        <v>443</v>
      </c>
      <c r="I237" s="19">
        <v>40.6</v>
      </c>
      <c r="J237" s="28">
        <f t="shared" si="9"/>
        <v>20.3</v>
      </c>
      <c r="K237" s="19">
        <v>89</v>
      </c>
      <c r="L237" s="15">
        <f t="shared" si="10"/>
        <v>44.5</v>
      </c>
      <c r="M237" s="15">
        <f t="shared" si="11"/>
        <v>64.8</v>
      </c>
      <c r="N237" s="20">
        <v>2</v>
      </c>
      <c r="O237" s="19" t="s">
        <v>787</v>
      </c>
    </row>
    <row r="238" spans="1:15" ht="24.95" customHeight="1">
      <c r="D238" s="18" t="s">
        <v>529</v>
      </c>
      <c r="E238" s="24" t="s">
        <v>530</v>
      </c>
      <c r="F238" s="18" t="s">
        <v>367</v>
      </c>
      <c r="G238" s="18" t="s">
        <v>510</v>
      </c>
      <c r="H238" s="18" t="s">
        <v>443</v>
      </c>
      <c r="I238" s="19">
        <v>40.1</v>
      </c>
      <c r="J238" s="28">
        <f t="shared" si="9"/>
        <v>20.05</v>
      </c>
      <c r="K238" s="19">
        <v>80.8</v>
      </c>
      <c r="L238" s="15">
        <f t="shared" si="10"/>
        <v>40.4</v>
      </c>
      <c r="M238" s="15">
        <f t="shared" si="11"/>
        <v>60.45</v>
      </c>
      <c r="N238" s="20">
        <v>3</v>
      </c>
      <c r="O238" s="19"/>
    </row>
    <row r="239" spans="1:15" ht="24.95" customHeight="1">
      <c r="D239" s="18" t="s">
        <v>531</v>
      </c>
      <c r="E239" s="24" t="s">
        <v>532</v>
      </c>
      <c r="F239" s="18" t="s">
        <v>367</v>
      </c>
      <c r="G239" s="18" t="s">
        <v>510</v>
      </c>
      <c r="H239" s="18" t="s">
        <v>443</v>
      </c>
      <c r="I239" s="19">
        <v>39.4</v>
      </c>
      <c r="J239" s="28">
        <f t="shared" si="9"/>
        <v>19.7</v>
      </c>
      <c r="K239" s="19">
        <v>81</v>
      </c>
      <c r="L239" s="15">
        <f t="shared" si="10"/>
        <v>40.5</v>
      </c>
      <c r="M239" s="15">
        <f t="shared" si="11"/>
        <v>60.2</v>
      </c>
      <c r="N239" s="20">
        <v>4</v>
      </c>
      <c r="O239" s="19"/>
    </row>
    <row r="240" spans="1:15" ht="24.95" customHeight="1">
      <c r="D240" s="18" t="s">
        <v>525</v>
      </c>
      <c r="E240" s="24" t="s">
        <v>526</v>
      </c>
      <c r="F240" s="18" t="s">
        <v>367</v>
      </c>
      <c r="G240" s="18" t="s">
        <v>510</v>
      </c>
      <c r="H240" s="18" t="s">
        <v>443</v>
      </c>
      <c r="I240" s="19">
        <v>41</v>
      </c>
      <c r="J240" s="28">
        <f t="shared" si="9"/>
        <v>20.5</v>
      </c>
      <c r="K240" s="19">
        <v>73.2</v>
      </c>
      <c r="L240" s="15">
        <f t="shared" si="10"/>
        <v>36.6</v>
      </c>
      <c r="M240" s="15">
        <f t="shared" si="11"/>
        <v>57.1</v>
      </c>
      <c r="N240" s="20">
        <v>5</v>
      </c>
      <c r="O240" s="19"/>
    </row>
    <row r="241" spans="4:15" ht="24.95" customHeight="1">
      <c r="D241" s="18" t="s">
        <v>523</v>
      </c>
      <c r="E241" s="24" t="s">
        <v>524</v>
      </c>
      <c r="F241" s="18" t="s">
        <v>367</v>
      </c>
      <c r="G241" s="18" t="s">
        <v>510</v>
      </c>
      <c r="H241" s="18" t="s">
        <v>443</v>
      </c>
      <c r="I241" s="19">
        <v>44.1</v>
      </c>
      <c r="J241" s="28">
        <f t="shared" si="9"/>
        <v>22.05</v>
      </c>
      <c r="K241" s="19">
        <v>63.4</v>
      </c>
      <c r="L241" s="15">
        <f t="shared" si="10"/>
        <v>31.7</v>
      </c>
      <c r="M241" s="15">
        <f t="shared" si="11"/>
        <v>53.75</v>
      </c>
      <c r="N241" s="20">
        <v>6</v>
      </c>
      <c r="O241" s="19"/>
    </row>
    <row r="242" spans="4:15" ht="24.95" customHeight="1">
      <c r="D242" s="18" t="s">
        <v>533</v>
      </c>
      <c r="E242" s="24" t="s">
        <v>534</v>
      </c>
      <c r="F242" s="18" t="s">
        <v>367</v>
      </c>
      <c r="G242" s="18" t="s">
        <v>510</v>
      </c>
      <c r="H242" s="18" t="s">
        <v>450</v>
      </c>
      <c r="I242" s="19">
        <v>57.2</v>
      </c>
      <c r="J242" s="28">
        <f t="shared" si="9"/>
        <v>28.6</v>
      </c>
      <c r="K242" s="19">
        <v>85</v>
      </c>
      <c r="L242" s="15">
        <f t="shared" si="10"/>
        <v>42.5</v>
      </c>
      <c r="M242" s="15">
        <f t="shared" si="11"/>
        <v>71.099999999999994</v>
      </c>
      <c r="N242" s="20">
        <v>1</v>
      </c>
      <c r="O242" s="19" t="s">
        <v>787</v>
      </c>
    </row>
    <row r="243" spans="4:15" ht="24.95" customHeight="1">
      <c r="D243" s="18" t="s">
        <v>537</v>
      </c>
      <c r="E243" s="24" t="s">
        <v>538</v>
      </c>
      <c r="F243" s="18" t="s">
        <v>367</v>
      </c>
      <c r="G243" s="18" t="s">
        <v>510</v>
      </c>
      <c r="H243" s="18" t="s">
        <v>450</v>
      </c>
      <c r="I243" s="19">
        <v>53</v>
      </c>
      <c r="J243" s="28">
        <f t="shared" si="9"/>
        <v>26.5</v>
      </c>
      <c r="K243" s="19">
        <v>89.2</v>
      </c>
      <c r="L243" s="15">
        <f t="shared" si="10"/>
        <v>44.6</v>
      </c>
      <c r="M243" s="15">
        <f t="shared" si="11"/>
        <v>71.099999999999994</v>
      </c>
      <c r="N243" s="20">
        <v>1</v>
      </c>
      <c r="O243" s="19" t="s">
        <v>787</v>
      </c>
    </row>
    <row r="244" spans="4:15" ht="24.95" customHeight="1">
      <c r="D244" s="18" t="s">
        <v>539</v>
      </c>
      <c r="E244" s="24" t="s">
        <v>540</v>
      </c>
      <c r="F244" s="18" t="s">
        <v>367</v>
      </c>
      <c r="G244" s="18" t="s">
        <v>510</v>
      </c>
      <c r="H244" s="18" t="s">
        <v>450</v>
      </c>
      <c r="I244" s="19">
        <v>52.2</v>
      </c>
      <c r="J244" s="28">
        <f t="shared" si="9"/>
        <v>26.1</v>
      </c>
      <c r="K244" s="19">
        <v>83.6</v>
      </c>
      <c r="L244" s="15">
        <f t="shared" si="10"/>
        <v>41.8</v>
      </c>
      <c r="M244" s="15">
        <f t="shared" si="11"/>
        <v>67.900000000000006</v>
      </c>
      <c r="N244" s="20">
        <v>3</v>
      </c>
      <c r="O244" s="19" t="s">
        <v>787</v>
      </c>
    </row>
    <row r="245" spans="4:15" ht="24.95" customHeight="1">
      <c r="D245" s="18" t="s">
        <v>541</v>
      </c>
      <c r="E245" s="24" t="s">
        <v>542</v>
      </c>
      <c r="F245" s="18" t="s">
        <v>367</v>
      </c>
      <c r="G245" s="18" t="s">
        <v>510</v>
      </c>
      <c r="H245" s="18" t="s">
        <v>450</v>
      </c>
      <c r="I245" s="19">
        <v>51.4</v>
      </c>
      <c r="J245" s="28">
        <f t="shared" si="9"/>
        <v>25.7</v>
      </c>
      <c r="K245" s="19">
        <v>82.4</v>
      </c>
      <c r="L245" s="15">
        <f t="shared" si="10"/>
        <v>41.2</v>
      </c>
      <c r="M245" s="15">
        <f t="shared" si="11"/>
        <v>66.900000000000006</v>
      </c>
      <c r="N245" s="20">
        <v>4</v>
      </c>
      <c r="O245" s="19" t="s">
        <v>787</v>
      </c>
    </row>
    <row r="246" spans="4:15" ht="24.95" customHeight="1">
      <c r="D246" s="18" t="s">
        <v>535</v>
      </c>
      <c r="E246" s="24" t="s">
        <v>536</v>
      </c>
      <c r="F246" s="18" t="s">
        <v>367</v>
      </c>
      <c r="G246" s="18" t="s">
        <v>510</v>
      </c>
      <c r="H246" s="18" t="s">
        <v>450</v>
      </c>
      <c r="I246" s="19">
        <v>54.4</v>
      </c>
      <c r="J246" s="28">
        <f t="shared" si="9"/>
        <v>27.2</v>
      </c>
      <c r="K246" s="19">
        <v>77.400000000000006</v>
      </c>
      <c r="L246" s="15">
        <f t="shared" si="10"/>
        <v>38.700000000000003</v>
      </c>
      <c r="M246" s="15">
        <f t="shared" si="11"/>
        <v>65.900000000000006</v>
      </c>
      <c r="N246" s="20">
        <v>5</v>
      </c>
      <c r="O246" s="19" t="s">
        <v>787</v>
      </c>
    </row>
    <row r="247" spans="4:15" ht="24.95" customHeight="1">
      <c r="D247" s="18" t="s">
        <v>547</v>
      </c>
      <c r="E247" s="24" t="s">
        <v>548</v>
      </c>
      <c r="F247" s="18" t="s">
        <v>367</v>
      </c>
      <c r="G247" s="18" t="s">
        <v>510</v>
      </c>
      <c r="H247" s="18" t="s">
        <v>450</v>
      </c>
      <c r="I247" s="19">
        <v>49.2</v>
      </c>
      <c r="J247" s="28">
        <f t="shared" si="9"/>
        <v>24.6</v>
      </c>
      <c r="K247" s="19">
        <v>80.2</v>
      </c>
      <c r="L247" s="15">
        <f t="shared" si="10"/>
        <v>40.1</v>
      </c>
      <c r="M247" s="15">
        <f t="shared" si="11"/>
        <v>64.7</v>
      </c>
      <c r="N247" s="20">
        <v>6</v>
      </c>
      <c r="O247" s="19" t="s">
        <v>787</v>
      </c>
    </row>
    <row r="248" spans="4:15" ht="24.95" customHeight="1">
      <c r="D248" s="18" t="s">
        <v>545</v>
      </c>
      <c r="E248" s="24" t="s">
        <v>546</v>
      </c>
      <c r="F248" s="18" t="s">
        <v>367</v>
      </c>
      <c r="G248" s="18" t="s">
        <v>510</v>
      </c>
      <c r="H248" s="18" t="s">
        <v>450</v>
      </c>
      <c r="I248" s="19">
        <v>49.8</v>
      </c>
      <c r="J248" s="28">
        <f t="shared" si="9"/>
        <v>24.9</v>
      </c>
      <c r="K248" s="19">
        <v>79</v>
      </c>
      <c r="L248" s="15">
        <f t="shared" si="10"/>
        <v>39.5</v>
      </c>
      <c r="M248" s="15">
        <f t="shared" si="11"/>
        <v>64.400000000000006</v>
      </c>
      <c r="N248" s="20">
        <v>7</v>
      </c>
      <c r="O248" s="19" t="s">
        <v>787</v>
      </c>
    </row>
    <row r="249" spans="4:15" ht="24.95" customHeight="1">
      <c r="D249" s="18" t="s">
        <v>565</v>
      </c>
      <c r="E249" s="24" t="s">
        <v>566</v>
      </c>
      <c r="F249" s="18" t="s">
        <v>367</v>
      </c>
      <c r="G249" s="18" t="s">
        <v>510</v>
      </c>
      <c r="H249" s="18" t="s">
        <v>450</v>
      </c>
      <c r="I249" s="19">
        <v>44</v>
      </c>
      <c r="J249" s="28">
        <f t="shared" si="9"/>
        <v>22</v>
      </c>
      <c r="K249" s="19">
        <v>81.599999999999994</v>
      </c>
      <c r="L249" s="15">
        <f t="shared" si="10"/>
        <v>40.799999999999997</v>
      </c>
      <c r="M249" s="15">
        <f t="shared" si="11"/>
        <v>62.8</v>
      </c>
      <c r="N249" s="20">
        <v>8</v>
      </c>
      <c r="O249" s="19"/>
    </row>
    <row r="250" spans="4:15" ht="24.95" customHeight="1">
      <c r="D250" s="18" t="s">
        <v>553</v>
      </c>
      <c r="E250" s="24" t="s">
        <v>554</v>
      </c>
      <c r="F250" s="18" t="s">
        <v>367</v>
      </c>
      <c r="G250" s="18" t="s">
        <v>510</v>
      </c>
      <c r="H250" s="18" t="s">
        <v>450</v>
      </c>
      <c r="I250" s="19">
        <v>47</v>
      </c>
      <c r="J250" s="28">
        <f t="shared" si="9"/>
        <v>23.5</v>
      </c>
      <c r="K250" s="19">
        <v>77.8</v>
      </c>
      <c r="L250" s="15">
        <f t="shared" si="10"/>
        <v>38.9</v>
      </c>
      <c r="M250" s="15">
        <f t="shared" si="11"/>
        <v>62.4</v>
      </c>
      <c r="N250" s="20">
        <v>9</v>
      </c>
      <c r="O250" s="19"/>
    </row>
    <row r="251" spans="4:15" ht="24.95" customHeight="1">
      <c r="D251" s="18" t="s">
        <v>563</v>
      </c>
      <c r="E251" s="24" t="s">
        <v>564</v>
      </c>
      <c r="F251" s="18" t="s">
        <v>367</v>
      </c>
      <c r="G251" s="18" t="s">
        <v>510</v>
      </c>
      <c r="H251" s="18" t="s">
        <v>450</v>
      </c>
      <c r="I251" s="19">
        <v>44.4</v>
      </c>
      <c r="J251" s="28">
        <f t="shared" si="9"/>
        <v>22.2</v>
      </c>
      <c r="K251" s="19">
        <v>79.400000000000006</v>
      </c>
      <c r="L251" s="15">
        <f t="shared" si="10"/>
        <v>39.700000000000003</v>
      </c>
      <c r="M251" s="15">
        <f t="shared" si="11"/>
        <v>61.900000000000006</v>
      </c>
      <c r="N251" s="20">
        <v>10</v>
      </c>
      <c r="O251" s="19"/>
    </row>
    <row r="252" spans="4:15" ht="24.95" customHeight="1">
      <c r="D252" s="18" t="s">
        <v>543</v>
      </c>
      <c r="E252" s="24" t="s">
        <v>544</v>
      </c>
      <c r="F252" s="18" t="s">
        <v>367</v>
      </c>
      <c r="G252" s="18" t="s">
        <v>510</v>
      </c>
      <c r="H252" s="18" t="s">
        <v>450</v>
      </c>
      <c r="I252" s="19">
        <v>50.5</v>
      </c>
      <c r="J252" s="28">
        <f t="shared" si="9"/>
        <v>25.25</v>
      </c>
      <c r="K252" s="19">
        <v>73.2</v>
      </c>
      <c r="L252" s="15">
        <f t="shared" si="10"/>
        <v>36.6</v>
      </c>
      <c r="M252" s="15">
        <f t="shared" si="11"/>
        <v>61.85</v>
      </c>
      <c r="N252" s="20">
        <v>11</v>
      </c>
      <c r="O252" s="19"/>
    </row>
    <row r="253" spans="4:15" ht="24.95" customHeight="1">
      <c r="D253" s="18" t="s">
        <v>559</v>
      </c>
      <c r="E253" s="24" t="s">
        <v>560</v>
      </c>
      <c r="F253" s="18" t="s">
        <v>367</v>
      </c>
      <c r="G253" s="18" t="s">
        <v>510</v>
      </c>
      <c r="H253" s="18" t="s">
        <v>450</v>
      </c>
      <c r="I253" s="19">
        <v>44.6</v>
      </c>
      <c r="J253" s="28">
        <f t="shared" si="9"/>
        <v>22.3</v>
      </c>
      <c r="K253" s="19">
        <v>77.2</v>
      </c>
      <c r="L253" s="15">
        <f t="shared" si="10"/>
        <v>38.6</v>
      </c>
      <c r="M253" s="15">
        <f t="shared" si="11"/>
        <v>60.900000000000006</v>
      </c>
      <c r="N253" s="20">
        <v>12</v>
      </c>
      <c r="O253" s="19"/>
    </row>
    <row r="254" spans="4:15" ht="24.95" customHeight="1">
      <c r="D254" s="18" t="s">
        <v>549</v>
      </c>
      <c r="E254" s="24" t="s">
        <v>550</v>
      </c>
      <c r="F254" s="18" t="s">
        <v>367</v>
      </c>
      <c r="G254" s="18" t="s">
        <v>510</v>
      </c>
      <c r="H254" s="18" t="s">
        <v>450</v>
      </c>
      <c r="I254" s="19">
        <v>47.8</v>
      </c>
      <c r="J254" s="28">
        <f t="shared" si="9"/>
        <v>23.9</v>
      </c>
      <c r="K254" s="19">
        <v>74</v>
      </c>
      <c r="L254" s="15">
        <f t="shared" si="10"/>
        <v>37</v>
      </c>
      <c r="M254" s="15">
        <f t="shared" si="11"/>
        <v>60.9</v>
      </c>
      <c r="N254" s="20">
        <v>12</v>
      </c>
      <c r="O254" s="19"/>
    </row>
    <row r="255" spans="4:15" ht="24.95" customHeight="1">
      <c r="D255" s="18" t="s">
        <v>569</v>
      </c>
      <c r="E255" s="24" t="s">
        <v>570</v>
      </c>
      <c r="F255" s="18" t="s">
        <v>367</v>
      </c>
      <c r="G255" s="18" t="s">
        <v>510</v>
      </c>
      <c r="H255" s="18" t="s">
        <v>450</v>
      </c>
      <c r="I255" s="19">
        <v>43.2</v>
      </c>
      <c r="J255" s="28">
        <f t="shared" si="9"/>
        <v>21.6</v>
      </c>
      <c r="K255" s="19">
        <v>77</v>
      </c>
      <c r="L255" s="15">
        <f t="shared" si="10"/>
        <v>38.5</v>
      </c>
      <c r="M255" s="15">
        <f t="shared" si="11"/>
        <v>60.1</v>
      </c>
      <c r="N255" s="20">
        <v>14</v>
      </c>
      <c r="O255" s="19"/>
    </row>
    <row r="256" spans="4:15" ht="24.95" customHeight="1">
      <c r="D256" s="18" t="s">
        <v>573</v>
      </c>
      <c r="E256" s="24" t="s">
        <v>574</v>
      </c>
      <c r="F256" s="18" t="s">
        <v>367</v>
      </c>
      <c r="G256" s="18" t="s">
        <v>510</v>
      </c>
      <c r="H256" s="18" t="s">
        <v>450</v>
      </c>
      <c r="I256" s="19">
        <v>42.5</v>
      </c>
      <c r="J256" s="28">
        <f t="shared" si="9"/>
        <v>21.25</v>
      </c>
      <c r="K256" s="19">
        <v>77</v>
      </c>
      <c r="L256" s="15">
        <f t="shared" si="10"/>
        <v>38.5</v>
      </c>
      <c r="M256" s="15">
        <f t="shared" si="11"/>
        <v>59.75</v>
      </c>
      <c r="N256" s="20">
        <v>15</v>
      </c>
      <c r="O256" s="19"/>
    </row>
    <row r="257" spans="4:15" ht="24.95" customHeight="1">
      <c r="D257" s="18" t="s">
        <v>557</v>
      </c>
      <c r="E257" s="24" t="s">
        <v>558</v>
      </c>
      <c r="F257" s="18" t="s">
        <v>367</v>
      </c>
      <c r="G257" s="18" t="s">
        <v>510</v>
      </c>
      <c r="H257" s="18" t="s">
        <v>450</v>
      </c>
      <c r="I257" s="19">
        <v>45.4</v>
      </c>
      <c r="J257" s="28">
        <f t="shared" si="9"/>
        <v>22.7</v>
      </c>
      <c r="K257" s="19">
        <v>70.2</v>
      </c>
      <c r="L257" s="15">
        <f t="shared" si="10"/>
        <v>35.1</v>
      </c>
      <c r="M257" s="15">
        <f t="shared" si="11"/>
        <v>57.8</v>
      </c>
      <c r="N257" s="20">
        <v>16</v>
      </c>
      <c r="O257" s="19"/>
    </row>
    <row r="258" spans="4:15" ht="24.95" customHeight="1">
      <c r="D258" s="18" t="s">
        <v>555</v>
      </c>
      <c r="E258" s="24" t="s">
        <v>556</v>
      </c>
      <c r="F258" s="18" t="s">
        <v>367</v>
      </c>
      <c r="G258" s="18" t="s">
        <v>510</v>
      </c>
      <c r="H258" s="18" t="s">
        <v>450</v>
      </c>
      <c r="I258" s="19">
        <v>46.9</v>
      </c>
      <c r="J258" s="28">
        <f t="shared" ref="J258:J321" si="12">I258*0.5</f>
        <v>23.45</v>
      </c>
      <c r="K258" s="19">
        <v>63.2</v>
      </c>
      <c r="L258" s="15">
        <f t="shared" ref="L258:L321" si="13">K258*0.5</f>
        <v>31.6</v>
      </c>
      <c r="M258" s="15">
        <f t="shared" ref="M258:M321" si="14">L258+J258</f>
        <v>55.05</v>
      </c>
      <c r="N258" s="20">
        <v>17</v>
      </c>
      <c r="O258" s="19"/>
    </row>
    <row r="259" spans="4:15" ht="24.95" customHeight="1">
      <c r="D259" s="18" t="s">
        <v>567</v>
      </c>
      <c r="E259" s="24" t="s">
        <v>568</v>
      </c>
      <c r="F259" s="18" t="s">
        <v>367</v>
      </c>
      <c r="G259" s="18" t="s">
        <v>510</v>
      </c>
      <c r="H259" s="18" t="s">
        <v>450</v>
      </c>
      <c r="I259" s="19">
        <v>43.7</v>
      </c>
      <c r="J259" s="28">
        <f t="shared" si="12"/>
        <v>21.85</v>
      </c>
      <c r="K259" s="19">
        <v>66</v>
      </c>
      <c r="L259" s="15">
        <f t="shared" si="13"/>
        <v>33</v>
      </c>
      <c r="M259" s="15">
        <f t="shared" si="14"/>
        <v>54.85</v>
      </c>
      <c r="N259" s="20">
        <v>18</v>
      </c>
      <c r="O259" s="19"/>
    </row>
    <row r="260" spans="4:15" ht="24.95" customHeight="1">
      <c r="D260" s="18" t="s">
        <v>571</v>
      </c>
      <c r="E260" s="24" t="s">
        <v>572</v>
      </c>
      <c r="F260" s="18" t="s">
        <v>367</v>
      </c>
      <c r="G260" s="18" t="s">
        <v>510</v>
      </c>
      <c r="H260" s="18" t="s">
        <v>450</v>
      </c>
      <c r="I260" s="19">
        <v>42.5</v>
      </c>
      <c r="J260" s="28">
        <f t="shared" si="12"/>
        <v>21.25</v>
      </c>
      <c r="K260" s="19">
        <v>64.400000000000006</v>
      </c>
      <c r="L260" s="15">
        <f t="shared" si="13"/>
        <v>32.200000000000003</v>
      </c>
      <c r="M260" s="15">
        <f t="shared" si="14"/>
        <v>53.45</v>
      </c>
      <c r="N260" s="20">
        <v>19</v>
      </c>
      <c r="O260" s="19"/>
    </row>
    <row r="261" spans="4:15" ht="24.95" customHeight="1">
      <c r="D261" s="18" t="s">
        <v>551</v>
      </c>
      <c r="E261" s="24" t="s">
        <v>552</v>
      </c>
      <c r="F261" s="18" t="s">
        <v>367</v>
      </c>
      <c r="G261" s="18" t="s">
        <v>510</v>
      </c>
      <c r="H261" s="18" t="s">
        <v>450</v>
      </c>
      <c r="I261" s="19">
        <v>47.1</v>
      </c>
      <c r="J261" s="28">
        <f t="shared" si="12"/>
        <v>23.55</v>
      </c>
      <c r="K261" s="19">
        <v>42.8</v>
      </c>
      <c r="L261" s="15">
        <f t="shared" si="13"/>
        <v>21.4</v>
      </c>
      <c r="M261" s="15">
        <f t="shared" si="14"/>
        <v>44.95</v>
      </c>
      <c r="N261" s="20">
        <v>20</v>
      </c>
      <c r="O261" s="19"/>
    </row>
    <row r="262" spans="4:15" ht="24.95" customHeight="1">
      <c r="D262" s="18" t="s">
        <v>561</v>
      </c>
      <c r="E262" s="24" t="s">
        <v>562</v>
      </c>
      <c r="F262" s="18" t="s">
        <v>367</v>
      </c>
      <c r="G262" s="18" t="s">
        <v>510</v>
      </c>
      <c r="H262" s="18" t="s">
        <v>450</v>
      </c>
      <c r="I262" s="19">
        <v>44.5</v>
      </c>
      <c r="J262" s="28">
        <f t="shared" si="12"/>
        <v>22.25</v>
      </c>
      <c r="K262" s="19">
        <v>0</v>
      </c>
      <c r="L262" s="15">
        <f t="shared" si="13"/>
        <v>0</v>
      </c>
      <c r="M262" s="15">
        <f t="shared" si="14"/>
        <v>22.25</v>
      </c>
      <c r="N262" s="20"/>
      <c r="O262" s="19" t="s">
        <v>790</v>
      </c>
    </row>
    <row r="263" spans="4:15" ht="24.95" customHeight="1">
      <c r="D263" s="18" t="s">
        <v>584</v>
      </c>
      <c r="E263" s="24" t="s">
        <v>585</v>
      </c>
      <c r="F263" s="18" t="s">
        <v>367</v>
      </c>
      <c r="G263" s="18" t="s">
        <v>510</v>
      </c>
      <c r="H263" s="18" t="s">
        <v>475</v>
      </c>
      <c r="I263" s="19">
        <v>49.1</v>
      </c>
      <c r="J263" s="28">
        <f t="shared" si="12"/>
        <v>24.55</v>
      </c>
      <c r="K263" s="19">
        <v>88</v>
      </c>
      <c r="L263" s="15">
        <f t="shared" si="13"/>
        <v>44</v>
      </c>
      <c r="M263" s="15">
        <f t="shared" si="14"/>
        <v>68.55</v>
      </c>
      <c r="N263" s="20">
        <v>1</v>
      </c>
      <c r="O263" s="19" t="s">
        <v>787</v>
      </c>
    </row>
    <row r="264" spans="4:15" ht="24.95" customHeight="1">
      <c r="D264" s="18" t="s">
        <v>575</v>
      </c>
      <c r="E264" s="24" t="s">
        <v>576</v>
      </c>
      <c r="F264" s="18" t="s">
        <v>367</v>
      </c>
      <c r="G264" s="18" t="s">
        <v>510</v>
      </c>
      <c r="H264" s="18" t="s">
        <v>475</v>
      </c>
      <c r="I264" s="19">
        <v>51.7</v>
      </c>
      <c r="J264" s="28">
        <f t="shared" si="12"/>
        <v>25.85</v>
      </c>
      <c r="K264" s="19">
        <v>85.2</v>
      </c>
      <c r="L264" s="15">
        <f t="shared" si="13"/>
        <v>42.6</v>
      </c>
      <c r="M264" s="15">
        <f t="shared" si="14"/>
        <v>68.45</v>
      </c>
      <c r="N264" s="20">
        <v>2</v>
      </c>
      <c r="O264" s="19" t="s">
        <v>787</v>
      </c>
    </row>
    <row r="265" spans="4:15" ht="24.95" customHeight="1">
      <c r="D265" s="18" t="s">
        <v>586</v>
      </c>
      <c r="E265" s="24" t="s">
        <v>30</v>
      </c>
      <c r="F265" s="18" t="s">
        <v>367</v>
      </c>
      <c r="G265" s="18" t="s">
        <v>510</v>
      </c>
      <c r="H265" s="18" t="s">
        <v>475</v>
      </c>
      <c r="I265" s="19">
        <v>48.7</v>
      </c>
      <c r="J265" s="28">
        <f t="shared" si="12"/>
        <v>24.35</v>
      </c>
      <c r="K265" s="19">
        <v>88.2</v>
      </c>
      <c r="L265" s="15">
        <f t="shared" si="13"/>
        <v>44.1</v>
      </c>
      <c r="M265" s="15">
        <f t="shared" si="14"/>
        <v>68.45</v>
      </c>
      <c r="N265" s="20">
        <v>2</v>
      </c>
      <c r="O265" s="19" t="s">
        <v>787</v>
      </c>
    </row>
    <row r="266" spans="4:15" ht="24.95" customHeight="1">
      <c r="D266" s="18" t="s">
        <v>597</v>
      </c>
      <c r="E266" s="24" t="s">
        <v>598</v>
      </c>
      <c r="F266" s="18" t="s">
        <v>367</v>
      </c>
      <c r="G266" s="18" t="s">
        <v>510</v>
      </c>
      <c r="H266" s="18" t="s">
        <v>475</v>
      </c>
      <c r="I266" s="19">
        <v>47.2</v>
      </c>
      <c r="J266" s="28">
        <f t="shared" si="12"/>
        <v>23.6</v>
      </c>
      <c r="K266" s="19">
        <v>89.6</v>
      </c>
      <c r="L266" s="15">
        <f t="shared" si="13"/>
        <v>44.8</v>
      </c>
      <c r="M266" s="15">
        <f t="shared" si="14"/>
        <v>68.400000000000006</v>
      </c>
      <c r="N266" s="20">
        <v>4</v>
      </c>
      <c r="O266" s="19" t="s">
        <v>787</v>
      </c>
    </row>
    <row r="267" spans="4:15" ht="24.95" customHeight="1">
      <c r="D267" s="18" t="s">
        <v>579</v>
      </c>
      <c r="E267" s="24" t="s">
        <v>580</v>
      </c>
      <c r="F267" s="18" t="s">
        <v>367</v>
      </c>
      <c r="G267" s="18" t="s">
        <v>510</v>
      </c>
      <c r="H267" s="18" t="s">
        <v>475</v>
      </c>
      <c r="I267" s="19">
        <v>49.5</v>
      </c>
      <c r="J267" s="28">
        <f t="shared" si="12"/>
        <v>24.75</v>
      </c>
      <c r="K267" s="19">
        <v>87.2</v>
      </c>
      <c r="L267" s="15">
        <f t="shared" si="13"/>
        <v>43.6</v>
      </c>
      <c r="M267" s="15">
        <f t="shared" si="14"/>
        <v>68.349999999999994</v>
      </c>
      <c r="N267" s="20">
        <v>5</v>
      </c>
      <c r="O267" s="19" t="s">
        <v>787</v>
      </c>
    </row>
    <row r="268" spans="4:15" ht="24.95" customHeight="1">
      <c r="D268" s="18" t="s">
        <v>587</v>
      </c>
      <c r="E268" s="24" t="s">
        <v>588</v>
      </c>
      <c r="F268" s="18" t="s">
        <v>367</v>
      </c>
      <c r="G268" s="18" t="s">
        <v>510</v>
      </c>
      <c r="H268" s="18" t="s">
        <v>475</v>
      </c>
      <c r="I268" s="19">
        <v>48.3</v>
      </c>
      <c r="J268" s="28">
        <f t="shared" si="12"/>
        <v>24.15</v>
      </c>
      <c r="K268" s="19">
        <v>84.4</v>
      </c>
      <c r="L268" s="15">
        <f t="shared" si="13"/>
        <v>42.2</v>
      </c>
      <c r="M268" s="15">
        <f t="shared" si="14"/>
        <v>66.349999999999994</v>
      </c>
      <c r="N268" s="20">
        <v>6</v>
      </c>
      <c r="O268" s="19" t="s">
        <v>787</v>
      </c>
    </row>
    <row r="269" spans="4:15" ht="24.95" customHeight="1">
      <c r="D269" s="18" t="s">
        <v>583</v>
      </c>
      <c r="E269" s="24" t="s">
        <v>426</v>
      </c>
      <c r="F269" s="18" t="s">
        <v>367</v>
      </c>
      <c r="G269" s="18" t="s">
        <v>510</v>
      </c>
      <c r="H269" s="18" t="s">
        <v>475</v>
      </c>
      <c r="I269" s="19">
        <v>49.4</v>
      </c>
      <c r="J269" s="28">
        <f t="shared" si="12"/>
        <v>24.7</v>
      </c>
      <c r="K269" s="19">
        <v>83</v>
      </c>
      <c r="L269" s="15">
        <f t="shared" si="13"/>
        <v>41.5</v>
      </c>
      <c r="M269" s="15">
        <f t="shared" si="14"/>
        <v>66.2</v>
      </c>
      <c r="N269" s="20">
        <v>7</v>
      </c>
      <c r="O269" s="19" t="s">
        <v>787</v>
      </c>
    </row>
    <row r="270" spans="4:15" ht="24.95" customHeight="1">
      <c r="D270" s="18" t="s">
        <v>599</v>
      </c>
      <c r="E270" s="24" t="s">
        <v>600</v>
      </c>
      <c r="F270" s="18" t="s">
        <v>367</v>
      </c>
      <c r="G270" s="18" t="s">
        <v>510</v>
      </c>
      <c r="H270" s="18" t="s">
        <v>475</v>
      </c>
      <c r="I270" s="19">
        <v>45.2</v>
      </c>
      <c r="J270" s="28">
        <f t="shared" si="12"/>
        <v>22.6</v>
      </c>
      <c r="K270" s="19">
        <v>87</v>
      </c>
      <c r="L270" s="15">
        <f t="shared" si="13"/>
        <v>43.5</v>
      </c>
      <c r="M270" s="15">
        <f t="shared" si="14"/>
        <v>66.099999999999994</v>
      </c>
      <c r="N270" s="20">
        <v>8</v>
      </c>
      <c r="O270" s="19"/>
    </row>
    <row r="271" spans="4:15" ht="24.95" customHeight="1">
      <c r="D271" s="18" t="s">
        <v>591</v>
      </c>
      <c r="E271" s="24" t="s">
        <v>592</v>
      </c>
      <c r="F271" s="18" t="s">
        <v>367</v>
      </c>
      <c r="G271" s="18" t="s">
        <v>510</v>
      </c>
      <c r="H271" s="18" t="s">
        <v>475</v>
      </c>
      <c r="I271" s="19">
        <v>48</v>
      </c>
      <c r="J271" s="28">
        <f t="shared" si="12"/>
        <v>24</v>
      </c>
      <c r="K271" s="19">
        <v>83.6</v>
      </c>
      <c r="L271" s="15">
        <f t="shared" si="13"/>
        <v>41.8</v>
      </c>
      <c r="M271" s="15">
        <f t="shared" si="14"/>
        <v>65.8</v>
      </c>
      <c r="N271" s="20">
        <v>9</v>
      </c>
      <c r="O271" s="19"/>
    </row>
    <row r="272" spans="4:15" ht="24.95" customHeight="1">
      <c r="D272" s="18" t="s">
        <v>581</v>
      </c>
      <c r="E272" s="24" t="s">
        <v>582</v>
      </c>
      <c r="F272" s="18" t="s">
        <v>367</v>
      </c>
      <c r="G272" s="18" t="s">
        <v>510</v>
      </c>
      <c r="H272" s="18" t="s">
        <v>475</v>
      </c>
      <c r="I272" s="19">
        <v>49.5</v>
      </c>
      <c r="J272" s="28">
        <f t="shared" si="12"/>
        <v>24.75</v>
      </c>
      <c r="K272" s="19">
        <v>81</v>
      </c>
      <c r="L272" s="15">
        <f t="shared" si="13"/>
        <v>40.5</v>
      </c>
      <c r="M272" s="15">
        <f t="shared" si="14"/>
        <v>65.25</v>
      </c>
      <c r="N272" s="20">
        <v>10</v>
      </c>
      <c r="O272" s="19"/>
    </row>
    <row r="273" spans="4:15" ht="24.95" customHeight="1">
      <c r="D273" s="18" t="s">
        <v>603</v>
      </c>
      <c r="E273" s="24" t="s">
        <v>604</v>
      </c>
      <c r="F273" s="18" t="s">
        <v>367</v>
      </c>
      <c r="G273" s="18" t="s">
        <v>510</v>
      </c>
      <c r="H273" s="18" t="s">
        <v>475</v>
      </c>
      <c r="I273" s="19">
        <v>42.7</v>
      </c>
      <c r="J273" s="28">
        <f t="shared" si="12"/>
        <v>21.35</v>
      </c>
      <c r="K273" s="19">
        <v>87</v>
      </c>
      <c r="L273" s="15">
        <f t="shared" si="13"/>
        <v>43.5</v>
      </c>
      <c r="M273" s="15">
        <f t="shared" si="14"/>
        <v>64.849999999999994</v>
      </c>
      <c r="N273" s="20">
        <v>11</v>
      </c>
      <c r="O273" s="19"/>
    </row>
    <row r="274" spans="4:15" ht="24.95" customHeight="1">
      <c r="D274" s="18" t="s">
        <v>595</v>
      </c>
      <c r="E274" s="24" t="s">
        <v>596</v>
      </c>
      <c r="F274" s="18" t="s">
        <v>367</v>
      </c>
      <c r="G274" s="18" t="s">
        <v>510</v>
      </c>
      <c r="H274" s="18" t="s">
        <v>475</v>
      </c>
      <c r="I274" s="19">
        <v>47.2</v>
      </c>
      <c r="J274" s="28">
        <f t="shared" si="12"/>
        <v>23.6</v>
      </c>
      <c r="K274" s="19">
        <v>81.599999999999994</v>
      </c>
      <c r="L274" s="15">
        <f t="shared" si="13"/>
        <v>40.799999999999997</v>
      </c>
      <c r="M274" s="15">
        <f t="shared" si="14"/>
        <v>64.400000000000006</v>
      </c>
      <c r="N274" s="20">
        <v>12</v>
      </c>
      <c r="O274" s="19"/>
    </row>
    <row r="275" spans="4:15" ht="24.95" customHeight="1">
      <c r="D275" s="18" t="s">
        <v>593</v>
      </c>
      <c r="E275" s="24" t="s">
        <v>594</v>
      </c>
      <c r="F275" s="18" t="s">
        <v>367</v>
      </c>
      <c r="G275" s="18" t="s">
        <v>510</v>
      </c>
      <c r="H275" s="18" t="s">
        <v>475</v>
      </c>
      <c r="I275" s="19">
        <v>47.3</v>
      </c>
      <c r="J275" s="28">
        <f t="shared" si="12"/>
        <v>23.65</v>
      </c>
      <c r="K275" s="19">
        <v>81</v>
      </c>
      <c r="L275" s="15">
        <f t="shared" si="13"/>
        <v>40.5</v>
      </c>
      <c r="M275" s="15">
        <f t="shared" si="14"/>
        <v>64.150000000000006</v>
      </c>
      <c r="N275" s="20">
        <v>13</v>
      </c>
      <c r="O275" s="19"/>
    </row>
    <row r="276" spans="4:15" ht="24.95" customHeight="1">
      <c r="D276" s="18" t="s">
        <v>609</v>
      </c>
      <c r="E276" s="24" t="s">
        <v>610</v>
      </c>
      <c r="F276" s="18" t="s">
        <v>367</v>
      </c>
      <c r="G276" s="18" t="s">
        <v>510</v>
      </c>
      <c r="H276" s="18" t="s">
        <v>475</v>
      </c>
      <c r="I276" s="19">
        <v>42.3</v>
      </c>
      <c r="J276" s="28">
        <f t="shared" si="12"/>
        <v>21.15</v>
      </c>
      <c r="K276" s="19">
        <v>85.4</v>
      </c>
      <c r="L276" s="15">
        <f t="shared" si="13"/>
        <v>42.7</v>
      </c>
      <c r="M276" s="15">
        <f t="shared" si="14"/>
        <v>63.85</v>
      </c>
      <c r="N276" s="20">
        <v>14</v>
      </c>
      <c r="O276" s="19"/>
    </row>
    <row r="277" spans="4:15" ht="24.95" customHeight="1">
      <c r="D277" s="18" t="s">
        <v>613</v>
      </c>
      <c r="E277" s="24" t="s">
        <v>614</v>
      </c>
      <c r="F277" s="18" t="s">
        <v>367</v>
      </c>
      <c r="G277" s="18" t="s">
        <v>510</v>
      </c>
      <c r="H277" s="18" t="s">
        <v>475</v>
      </c>
      <c r="I277" s="19">
        <v>41.8</v>
      </c>
      <c r="J277" s="28">
        <f t="shared" si="12"/>
        <v>20.9</v>
      </c>
      <c r="K277" s="19">
        <v>85.8</v>
      </c>
      <c r="L277" s="15">
        <f t="shared" si="13"/>
        <v>42.9</v>
      </c>
      <c r="M277" s="15">
        <f t="shared" si="14"/>
        <v>63.8</v>
      </c>
      <c r="N277" s="20">
        <v>15</v>
      </c>
      <c r="O277" s="19"/>
    </row>
    <row r="278" spans="4:15" ht="24.95" customHeight="1">
      <c r="D278" s="18" t="s">
        <v>589</v>
      </c>
      <c r="E278" s="24" t="s">
        <v>590</v>
      </c>
      <c r="F278" s="18" t="s">
        <v>367</v>
      </c>
      <c r="G278" s="18" t="s">
        <v>510</v>
      </c>
      <c r="H278" s="18" t="s">
        <v>475</v>
      </c>
      <c r="I278" s="19">
        <v>48.1</v>
      </c>
      <c r="J278" s="28">
        <f t="shared" si="12"/>
        <v>24.05</v>
      </c>
      <c r="K278" s="19">
        <v>79.2</v>
      </c>
      <c r="L278" s="15">
        <f t="shared" si="13"/>
        <v>39.6</v>
      </c>
      <c r="M278" s="15">
        <f t="shared" si="14"/>
        <v>63.650000000000006</v>
      </c>
      <c r="N278" s="20">
        <v>16</v>
      </c>
      <c r="O278" s="19"/>
    </row>
    <row r="279" spans="4:15" ht="24.95" customHeight="1">
      <c r="D279" s="18" t="s">
        <v>605</v>
      </c>
      <c r="E279" s="24" t="s">
        <v>606</v>
      </c>
      <c r="F279" s="18" t="s">
        <v>367</v>
      </c>
      <c r="G279" s="18" t="s">
        <v>510</v>
      </c>
      <c r="H279" s="18" t="s">
        <v>475</v>
      </c>
      <c r="I279" s="19">
        <v>42.5</v>
      </c>
      <c r="J279" s="28">
        <f t="shared" si="12"/>
        <v>21.25</v>
      </c>
      <c r="K279" s="19">
        <v>82.8</v>
      </c>
      <c r="L279" s="15">
        <f t="shared" si="13"/>
        <v>41.4</v>
      </c>
      <c r="M279" s="15">
        <f t="shared" si="14"/>
        <v>62.65</v>
      </c>
      <c r="N279" s="20">
        <v>17</v>
      </c>
      <c r="O279" s="19"/>
    </row>
    <row r="280" spans="4:15" ht="24.95" customHeight="1">
      <c r="D280" s="18" t="s">
        <v>611</v>
      </c>
      <c r="E280" s="24" t="s">
        <v>612</v>
      </c>
      <c r="F280" s="18" t="s">
        <v>367</v>
      </c>
      <c r="G280" s="18" t="s">
        <v>510</v>
      </c>
      <c r="H280" s="18" t="s">
        <v>475</v>
      </c>
      <c r="I280" s="19">
        <v>41.9</v>
      </c>
      <c r="J280" s="28">
        <f t="shared" si="12"/>
        <v>20.95</v>
      </c>
      <c r="K280" s="19">
        <v>81</v>
      </c>
      <c r="L280" s="15">
        <f t="shared" si="13"/>
        <v>40.5</v>
      </c>
      <c r="M280" s="15">
        <f t="shared" si="14"/>
        <v>61.45</v>
      </c>
      <c r="N280" s="20">
        <v>18</v>
      </c>
      <c r="O280" s="19"/>
    </row>
    <row r="281" spans="4:15" ht="24.95" customHeight="1">
      <c r="D281" s="18" t="s">
        <v>577</v>
      </c>
      <c r="E281" s="24" t="s">
        <v>578</v>
      </c>
      <c r="F281" s="18" t="s">
        <v>367</v>
      </c>
      <c r="G281" s="18" t="s">
        <v>510</v>
      </c>
      <c r="H281" s="18" t="s">
        <v>475</v>
      </c>
      <c r="I281" s="19">
        <v>51.2</v>
      </c>
      <c r="J281" s="28">
        <f t="shared" si="12"/>
        <v>25.6</v>
      </c>
      <c r="K281" s="19">
        <v>71.599999999999994</v>
      </c>
      <c r="L281" s="15">
        <f t="shared" si="13"/>
        <v>35.799999999999997</v>
      </c>
      <c r="M281" s="15">
        <f t="shared" si="14"/>
        <v>61.4</v>
      </c>
      <c r="N281" s="20">
        <v>19</v>
      </c>
      <c r="O281" s="19"/>
    </row>
    <row r="282" spans="4:15" ht="24.95" customHeight="1">
      <c r="D282" s="18" t="s">
        <v>601</v>
      </c>
      <c r="E282" s="24" t="s">
        <v>602</v>
      </c>
      <c r="F282" s="18" t="s">
        <v>367</v>
      </c>
      <c r="G282" s="18" t="s">
        <v>510</v>
      </c>
      <c r="H282" s="18" t="s">
        <v>475</v>
      </c>
      <c r="I282" s="19">
        <v>43.9</v>
      </c>
      <c r="J282" s="28">
        <f t="shared" si="12"/>
        <v>21.95</v>
      </c>
      <c r="K282" s="19">
        <v>74</v>
      </c>
      <c r="L282" s="15">
        <f t="shared" si="13"/>
        <v>37</v>
      </c>
      <c r="M282" s="15">
        <f t="shared" si="14"/>
        <v>58.95</v>
      </c>
      <c r="N282" s="20">
        <v>20</v>
      </c>
      <c r="O282" s="19"/>
    </row>
    <row r="283" spans="4:15" ht="24.95" customHeight="1">
      <c r="D283" s="18" t="s">
        <v>607</v>
      </c>
      <c r="E283" s="24" t="s">
        <v>608</v>
      </c>
      <c r="F283" s="18" t="s">
        <v>367</v>
      </c>
      <c r="G283" s="18" t="s">
        <v>510</v>
      </c>
      <c r="H283" s="18" t="s">
        <v>475</v>
      </c>
      <c r="I283" s="19">
        <v>42.4</v>
      </c>
      <c r="J283" s="28">
        <f t="shared" si="12"/>
        <v>21.2</v>
      </c>
      <c r="K283" s="19">
        <v>72.599999999999994</v>
      </c>
      <c r="L283" s="15">
        <f t="shared" si="13"/>
        <v>36.299999999999997</v>
      </c>
      <c r="M283" s="15">
        <f t="shared" si="14"/>
        <v>57.5</v>
      </c>
      <c r="N283" s="20">
        <v>21</v>
      </c>
      <c r="O283" s="19"/>
    </row>
    <row r="284" spans="4:15" ht="24.95" customHeight="1">
      <c r="D284" s="18" t="s">
        <v>615</v>
      </c>
      <c r="E284" s="24" t="s">
        <v>616</v>
      </c>
      <c r="F284" s="18" t="s">
        <v>367</v>
      </c>
      <c r="G284" s="18" t="s">
        <v>510</v>
      </c>
      <c r="H284" s="18" t="s">
        <v>617</v>
      </c>
      <c r="I284" s="19">
        <v>54.4</v>
      </c>
      <c r="J284" s="28">
        <f t="shared" si="12"/>
        <v>27.2</v>
      </c>
      <c r="K284" s="19">
        <v>86.4</v>
      </c>
      <c r="L284" s="15">
        <f t="shared" si="13"/>
        <v>43.2</v>
      </c>
      <c r="M284" s="15">
        <f t="shared" si="14"/>
        <v>70.400000000000006</v>
      </c>
      <c r="N284" s="20">
        <v>1</v>
      </c>
      <c r="O284" s="19" t="s">
        <v>787</v>
      </c>
    </row>
    <row r="285" spans="4:15" ht="24.95" customHeight="1">
      <c r="D285" s="18" t="s">
        <v>626</v>
      </c>
      <c r="E285" s="24" t="s">
        <v>627</v>
      </c>
      <c r="F285" s="18" t="s">
        <v>367</v>
      </c>
      <c r="G285" s="18" t="s">
        <v>510</v>
      </c>
      <c r="H285" s="18" t="s">
        <v>617</v>
      </c>
      <c r="I285" s="19">
        <v>47.5</v>
      </c>
      <c r="J285" s="28">
        <f t="shared" si="12"/>
        <v>23.75</v>
      </c>
      <c r="K285" s="19">
        <v>88.4</v>
      </c>
      <c r="L285" s="15">
        <f t="shared" si="13"/>
        <v>44.2</v>
      </c>
      <c r="M285" s="15">
        <f t="shared" si="14"/>
        <v>67.95</v>
      </c>
      <c r="N285" s="20">
        <v>2</v>
      </c>
      <c r="O285" s="19" t="s">
        <v>787</v>
      </c>
    </row>
    <row r="286" spans="4:15" ht="24.95" customHeight="1">
      <c r="D286" s="18" t="s">
        <v>634</v>
      </c>
      <c r="E286" s="24" t="s">
        <v>635</v>
      </c>
      <c r="F286" s="18" t="s">
        <v>367</v>
      </c>
      <c r="G286" s="18" t="s">
        <v>510</v>
      </c>
      <c r="H286" s="18" t="s">
        <v>617</v>
      </c>
      <c r="I286" s="19">
        <v>45</v>
      </c>
      <c r="J286" s="28">
        <f t="shared" si="12"/>
        <v>22.5</v>
      </c>
      <c r="K286" s="19">
        <v>88.6</v>
      </c>
      <c r="L286" s="15">
        <f t="shared" si="13"/>
        <v>44.3</v>
      </c>
      <c r="M286" s="15">
        <f t="shared" si="14"/>
        <v>66.8</v>
      </c>
      <c r="N286" s="20">
        <v>3</v>
      </c>
      <c r="O286" s="19" t="s">
        <v>787</v>
      </c>
    </row>
    <row r="287" spans="4:15" ht="24.95" customHeight="1">
      <c r="D287" s="18" t="s">
        <v>638</v>
      </c>
      <c r="E287" s="24" t="s">
        <v>639</v>
      </c>
      <c r="F287" s="18" t="s">
        <v>367</v>
      </c>
      <c r="G287" s="18" t="s">
        <v>510</v>
      </c>
      <c r="H287" s="18" t="s">
        <v>617</v>
      </c>
      <c r="I287" s="19">
        <v>44.5</v>
      </c>
      <c r="J287" s="28">
        <f t="shared" si="12"/>
        <v>22.25</v>
      </c>
      <c r="K287" s="19">
        <v>88.2</v>
      </c>
      <c r="L287" s="15">
        <f t="shared" si="13"/>
        <v>44.1</v>
      </c>
      <c r="M287" s="15">
        <f t="shared" si="14"/>
        <v>66.349999999999994</v>
      </c>
      <c r="N287" s="20">
        <v>4</v>
      </c>
      <c r="O287" s="19" t="s">
        <v>787</v>
      </c>
    </row>
    <row r="288" spans="4:15" ht="24.95" customHeight="1">
      <c r="D288" s="18" t="s">
        <v>622</v>
      </c>
      <c r="E288" s="24" t="s">
        <v>623</v>
      </c>
      <c r="F288" s="18" t="s">
        <v>367</v>
      </c>
      <c r="G288" s="18" t="s">
        <v>510</v>
      </c>
      <c r="H288" s="18" t="s">
        <v>617</v>
      </c>
      <c r="I288" s="19">
        <v>48.4</v>
      </c>
      <c r="J288" s="28">
        <f t="shared" si="12"/>
        <v>24.2</v>
      </c>
      <c r="K288" s="19">
        <v>84.2</v>
      </c>
      <c r="L288" s="15">
        <f t="shared" si="13"/>
        <v>42.1</v>
      </c>
      <c r="M288" s="15">
        <f t="shared" si="14"/>
        <v>66.3</v>
      </c>
      <c r="N288" s="20">
        <v>5</v>
      </c>
      <c r="O288" s="19" t="s">
        <v>787</v>
      </c>
    </row>
    <row r="289" spans="1:15" ht="24.95" customHeight="1">
      <c r="D289" s="18" t="s">
        <v>646</v>
      </c>
      <c r="E289" s="24" t="s">
        <v>647</v>
      </c>
      <c r="F289" s="18" t="s">
        <v>367</v>
      </c>
      <c r="G289" s="18" t="s">
        <v>510</v>
      </c>
      <c r="H289" s="18" t="s">
        <v>617</v>
      </c>
      <c r="I289" s="19">
        <v>43.6</v>
      </c>
      <c r="J289" s="28">
        <f t="shared" si="12"/>
        <v>21.8</v>
      </c>
      <c r="K289" s="19">
        <v>87.2</v>
      </c>
      <c r="L289" s="15">
        <f t="shared" si="13"/>
        <v>43.6</v>
      </c>
      <c r="M289" s="15">
        <f t="shared" si="14"/>
        <v>65.400000000000006</v>
      </c>
      <c r="N289" s="20">
        <v>6</v>
      </c>
      <c r="O289" s="19" t="s">
        <v>787</v>
      </c>
    </row>
    <row r="290" spans="1:15" ht="24.95" customHeight="1">
      <c r="D290" s="18" t="s">
        <v>648</v>
      </c>
      <c r="E290" s="24" t="s">
        <v>649</v>
      </c>
      <c r="F290" s="18" t="s">
        <v>367</v>
      </c>
      <c r="G290" s="18" t="s">
        <v>510</v>
      </c>
      <c r="H290" s="18" t="s">
        <v>617</v>
      </c>
      <c r="I290" s="19">
        <v>43.5</v>
      </c>
      <c r="J290" s="28">
        <f t="shared" si="12"/>
        <v>21.75</v>
      </c>
      <c r="K290" s="19">
        <v>87.2</v>
      </c>
      <c r="L290" s="15">
        <f t="shared" si="13"/>
        <v>43.6</v>
      </c>
      <c r="M290" s="15">
        <f t="shared" si="14"/>
        <v>65.349999999999994</v>
      </c>
      <c r="N290" s="20">
        <v>7</v>
      </c>
      <c r="O290" s="19"/>
    </row>
    <row r="291" spans="1:15" ht="24.95" customHeight="1">
      <c r="D291" s="18" t="s">
        <v>618</v>
      </c>
      <c r="E291" s="24" t="s">
        <v>619</v>
      </c>
      <c r="F291" s="18" t="s">
        <v>367</v>
      </c>
      <c r="G291" s="18" t="s">
        <v>510</v>
      </c>
      <c r="H291" s="18" t="s">
        <v>617</v>
      </c>
      <c r="I291" s="19">
        <v>48.9</v>
      </c>
      <c r="J291" s="28">
        <f t="shared" si="12"/>
        <v>24.45</v>
      </c>
      <c r="K291" s="19">
        <v>81.599999999999994</v>
      </c>
      <c r="L291" s="15">
        <f t="shared" si="13"/>
        <v>40.799999999999997</v>
      </c>
      <c r="M291" s="15">
        <f t="shared" si="14"/>
        <v>65.25</v>
      </c>
      <c r="N291" s="20">
        <v>8</v>
      </c>
      <c r="O291" s="19"/>
    </row>
    <row r="292" spans="1:15" ht="24.95" customHeight="1">
      <c r="D292" s="18" t="s">
        <v>636</v>
      </c>
      <c r="E292" s="24" t="s">
        <v>637</v>
      </c>
      <c r="F292" s="18" t="s">
        <v>367</v>
      </c>
      <c r="G292" s="18" t="s">
        <v>510</v>
      </c>
      <c r="H292" s="18" t="s">
        <v>617</v>
      </c>
      <c r="I292" s="19">
        <v>44.6</v>
      </c>
      <c r="J292" s="28">
        <f t="shared" si="12"/>
        <v>22.3</v>
      </c>
      <c r="K292" s="19">
        <v>83.8</v>
      </c>
      <c r="L292" s="15">
        <f t="shared" si="13"/>
        <v>41.9</v>
      </c>
      <c r="M292" s="15">
        <f t="shared" si="14"/>
        <v>64.2</v>
      </c>
      <c r="N292" s="20">
        <v>9</v>
      </c>
      <c r="O292" s="19"/>
    </row>
    <row r="293" spans="1:15" ht="24.95" customHeight="1">
      <c r="D293" s="18" t="s">
        <v>632</v>
      </c>
      <c r="E293" s="24" t="s">
        <v>633</v>
      </c>
      <c r="F293" s="18" t="s">
        <v>367</v>
      </c>
      <c r="G293" s="18" t="s">
        <v>510</v>
      </c>
      <c r="H293" s="18" t="s">
        <v>617</v>
      </c>
      <c r="I293" s="19">
        <v>45.3</v>
      </c>
      <c r="J293" s="28">
        <f t="shared" si="12"/>
        <v>22.65</v>
      </c>
      <c r="K293" s="19">
        <v>83</v>
      </c>
      <c r="L293" s="15">
        <f t="shared" si="13"/>
        <v>41.5</v>
      </c>
      <c r="M293" s="15">
        <f t="shared" si="14"/>
        <v>64.150000000000006</v>
      </c>
      <c r="N293" s="20">
        <v>10</v>
      </c>
      <c r="O293" s="19"/>
    </row>
    <row r="294" spans="1:15" ht="24.95" customHeight="1">
      <c r="D294" s="18" t="s">
        <v>620</v>
      </c>
      <c r="E294" s="24" t="s">
        <v>621</v>
      </c>
      <c r="F294" s="18" t="s">
        <v>367</v>
      </c>
      <c r="G294" s="18" t="s">
        <v>510</v>
      </c>
      <c r="H294" s="18" t="s">
        <v>617</v>
      </c>
      <c r="I294" s="19">
        <v>48.7</v>
      </c>
      <c r="J294" s="28">
        <f t="shared" si="12"/>
        <v>24.35</v>
      </c>
      <c r="K294" s="19">
        <v>77.8</v>
      </c>
      <c r="L294" s="15">
        <f t="shared" si="13"/>
        <v>38.9</v>
      </c>
      <c r="M294" s="15">
        <f t="shared" si="14"/>
        <v>63.25</v>
      </c>
      <c r="N294" s="20">
        <v>11</v>
      </c>
      <c r="O294" s="19"/>
    </row>
    <row r="295" spans="1:15" ht="24.95" customHeight="1">
      <c r="D295" s="18" t="s">
        <v>628</v>
      </c>
      <c r="E295" s="24" t="s">
        <v>629</v>
      </c>
      <c r="F295" s="18" t="s">
        <v>367</v>
      </c>
      <c r="G295" s="18" t="s">
        <v>510</v>
      </c>
      <c r="H295" s="18" t="s">
        <v>617</v>
      </c>
      <c r="I295" s="19">
        <v>46.8</v>
      </c>
      <c r="J295" s="28">
        <f t="shared" si="12"/>
        <v>23.4</v>
      </c>
      <c r="K295" s="19">
        <v>79.599999999999994</v>
      </c>
      <c r="L295" s="15">
        <f t="shared" si="13"/>
        <v>39.799999999999997</v>
      </c>
      <c r="M295" s="15">
        <f t="shared" si="14"/>
        <v>63.199999999999996</v>
      </c>
      <c r="N295" s="20">
        <v>12</v>
      </c>
      <c r="O295" s="19"/>
    </row>
    <row r="296" spans="1:15" ht="24.95" customHeight="1">
      <c r="D296" s="18" t="s">
        <v>644</v>
      </c>
      <c r="E296" s="24" t="s">
        <v>645</v>
      </c>
      <c r="F296" s="18" t="s">
        <v>367</v>
      </c>
      <c r="G296" s="18" t="s">
        <v>510</v>
      </c>
      <c r="H296" s="18" t="s">
        <v>617</v>
      </c>
      <c r="I296" s="19">
        <v>43.8</v>
      </c>
      <c r="J296" s="28">
        <f t="shared" si="12"/>
        <v>21.9</v>
      </c>
      <c r="K296" s="19">
        <v>80.599999999999994</v>
      </c>
      <c r="L296" s="15">
        <f t="shared" si="13"/>
        <v>40.299999999999997</v>
      </c>
      <c r="M296" s="15">
        <f t="shared" si="14"/>
        <v>62.199999999999996</v>
      </c>
      <c r="N296" s="20">
        <v>13</v>
      </c>
      <c r="O296" s="19"/>
    </row>
    <row r="297" spans="1:15" ht="24.95" customHeight="1">
      <c r="D297" s="18" t="s">
        <v>630</v>
      </c>
      <c r="E297" s="24" t="s">
        <v>631</v>
      </c>
      <c r="F297" s="18" t="s">
        <v>367</v>
      </c>
      <c r="G297" s="18" t="s">
        <v>510</v>
      </c>
      <c r="H297" s="18" t="s">
        <v>617</v>
      </c>
      <c r="I297" s="19">
        <v>46.6</v>
      </c>
      <c r="J297" s="28">
        <f t="shared" si="12"/>
        <v>23.3</v>
      </c>
      <c r="K297" s="19">
        <v>77.400000000000006</v>
      </c>
      <c r="L297" s="15">
        <f t="shared" si="13"/>
        <v>38.700000000000003</v>
      </c>
      <c r="M297" s="15">
        <f t="shared" si="14"/>
        <v>62</v>
      </c>
      <c r="N297" s="20">
        <v>14</v>
      </c>
      <c r="O297" s="19"/>
    </row>
    <row r="298" spans="1:15" ht="24.95" customHeight="1">
      <c r="D298" s="18" t="s">
        <v>624</v>
      </c>
      <c r="E298" s="24" t="s">
        <v>625</v>
      </c>
      <c r="F298" s="18" t="s">
        <v>367</v>
      </c>
      <c r="G298" s="18" t="s">
        <v>510</v>
      </c>
      <c r="H298" s="18" t="s">
        <v>617</v>
      </c>
      <c r="I298" s="19">
        <v>48</v>
      </c>
      <c r="J298" s="28">
        <f t="shared" si="12"/>
        <v>24</v>
      </c>
      <c r="K298" s="19">
        <v>75.599999999999994</v>
      </c>
      <c r="L298" s="15">
        <f t="shared" si="13"/>
        <v>37.799999999999997</v>
      </c>
      <c r="M298" s="15">
        <f t="shared" si="14"/>
        <v>61.8</v>
      </c>
      <c r="N298" s="20">
        <v>15</v>
      </c>
      <c r="O298" s="19"/>
    </row>
    <row r="299" spans="1:15" ht="24.95" customHeight="1">
      <c r="D299" s="18" t="s">
        <v>642</v>
      </c>
      <c r="E299" s="24" t="s">
        <v>643</v>
      </c>
      <c r="F299" s="18" t="s">
        <v>367</v>
      </c>
      <c r="G299" s="18" t="s">
        <v>510</v>
      </c>
      <c r="H299" s="18" t="s">
        <v>617</v>
      </c>
      <c r="I299" s="19">
        <v>43.8</v>
      </c>
      <c r="J299" s="28">
        <f t="shared" si="12"/>
        <v>21.9</v>
      </c>
      <c r="K299" s="19">
        <v>78.8</v>
      </c>
      <c r="L299" s="15">
        <f t="shared" si="13"/>
        <v>39.4</v>
      </c>
      <c r="M299" s="15">
        <f t="shared" si="14"/>
        <v>61.3</v>
      </c>
      <c r="N299" s="20">
        <v>16</v>
      </c>
      <c r="O299" s="19"/>
    </row>
    <row r="300" spans="1:15" ht="24.95" customHeight="1">
      <c r="D300" s="18" t="s">
        <v>650</v>
      </c>
      <c r="E300" s="24" t="s">
        <v>651</v>
      </c>
      <c r="F300" s="18" t="s">
        <v>367</v>
      </c>
      <c r="G300" s="18" t="s">
        <v>510</v>
      </c>
      <c r="H300" s="18" t="s">
        <v>617</v>
      </c>
      <c r="I300" s="19">
        <v>42.8</v>
      </c>
      <c r="J300" s="28">
        <f t="shared" si="12"/>
        <v>21.4</v>
      </c>
      <c r="K300" s="19">
        <v>78.2</v>
      </c>
      <c r="L300" s="15">
        <f t="shared" si="13"/>
        <v>39.1</v>
      </c>
      <c r="M300" s="15">
        <f t="shared" si="14"/>
        <v>60.5</v>
      </c>
      <c r="N300" s="20">
        <v>17</v>
      </c>
      <c r="O300" s="19"/>
    </row>
    <row r="301" spans="1:15" ht="24.95" customHeight="1">
      <c r="D301" s="18" t="s">
        <v>640</v>
      </c>
      <c r="E301" s="24" t="s">
        <v>641</v>
      </c>
      <c r="F301" s="18" t="s">
        <v>367</v>
      </c>
      <c r="G301" s="18" t="s">
        <v>510</v>
      </c>
      <c r="H301" s="18" t="s">
        <v>617</v>
      </c>
      <c r="I301" s="19">
        <v>44.1</v>
      </c>
      <c r="J301" s="28">
        <f t="shared" si="12"/>
        <v>22.05</v>
      </c>
      <c r="K301" s="19">
        <v>0</v>
      </c>
      <c r="L301" s="15">
        <f t="shared" si="13"/>
        <v>0</v>
      </c>
      <c r="M301" s="15">
        <f t="shared" si="14"/>
        <v>22.05</v>
      </c>
      <c r="N301" s="20"/>
      <c r="O301" s="19" t="s">
        <v>790</v>
      </c>
    </row>
    <row r="302" spans="1:15" ht="24.95" customHeight="1">
      <c r="A302" s="23" t="s">
        <v>714</v>
      </c>
      <c r="B302" s="21">
        <v>9</v>
      </c>
      <c r="C302" s="21">
        <v>301</v>
      </c>
      <c r="D302" s="8" t="s">
        <v>652</v>
      </c>
      <c r="E302" s="25" t="s">
        <v>653</v>
      </c>
      <c r="F302" s="8" t="s">
        <v>367</v>
      </c>
      <c r="G302" s="8" t="s">
        <v>510</v>
      </c>
      <c r="H302" s="8" t="s">
        <v>654</v>
      </c>
      <c r="I302" s="15">
        <v>51.1</v>
      </c>
      <c r="J302" s="28">
        <f t="shared" si="12"/>
        <v>25.55</v>
      </c>
      <c r="K302" s="15">
        <v>81.400000000000006</v>
      </c>
      <c r="L302" s="15">
        <f t="shared" si="13"/>
        <v>40.700000000000003</v>
      </c>
      <c r="M302" s="15">
        <f t="shared" si="14"/>
        <v>66.25</v>
      </c>
      <c r="N302" s="1">
        <v>1</v>
      </c>
      <c r="O302" s="1" t="s">
        <v>788</v>
      </c>
    </row>
    <row r="303" spans="1:15" ht="24.95" customHeight="1">
      <c r="A303" s="23" t="s">
        <v>714</v>
      </c>
      <c r="B303" s="21">
        <v>9</v>
      </c>
      <c r="C303" s="21">
        <v>302</v>
      </c>
      <c r="D303" s="8" t="s">
        <v>655</v>
      </c>
      <c r="E303" s="25" t="s">
        <v>656</v>
      </c>
      <c r="F303" s="8" t="s">
        <v>367</v>
      </c>
      <c r="G303" s="8" t="s">
        <v>510</v>
      </c>
      <c r="H303" s="8" t="s">
        <v>654</v>
      </c>
      <c r="I303" s="15">
        <v>50.9</v>
      </c>
      <c r="J303" s="28">
        <f t="shared" si="12"/>
        <v>25.45</v>
      </c>
      <c r="K303" s="15">
        <v>81.2</v>
      </c>
      <c r="L303" s="15">
        <f t="shared" si="13"/>
        <v>40.6</v>
      </c>
      <c r="M303" s="15">
        <f t="shared" si="14"/>
        <v>66.05</v>
      </c>
      <c r="N303" s="1">
        <v>2</v>
      </c>
      <c r="O303" s="1" t="s">
        <v>788</v>
      </c>
    </row>
    <row r="304" spans="1:15" ht="24.95" customHeight="1">
      <c r="A304" s="23" t="s">
        <v>714</v>
      </c>
      <c r="B304" s="21">
        <v>9</v>
      </c>
      <c r="C304" s="21">
        <v>304</v>
      </c>
      <c r="D304" s="8" t="s">
        <v>659</v>
      </c>
      <c r="E304" s="25" t="s">
        <v>660</v>
      </c>
      <c r="F304" s="8" t="s">
        <v>367</v>
      </c>
      <c r="G304" s="8" t="s">
        <v>510</v>
      </c>
      <c r="H304" s="8" t="s">
        <v>654</v>
      </c>
      <c r="I304" s="15">
        <v>47.2</v>
      </c>
      <c r="J304" s="28">
        <f t="shared" si="12"/>
        <v>23.6</v>
      </c>
      <c r="K304" s="15">
        <v>80.8</v>
      </c>
      <c r="L304" s="15">
        <f t="shared" si="13"/>
        <v>40.4</v>
      </c>
      <c r="M304" s="15">
        <f t="shared" si="14"/>
        <v>64</v>
      </c>
      <c r="N304" s="1">
        <v>3</v>
      </c>
      <c r="O304" s="1" t="s">
        <v>788</v>
      </c>
    </row>
    <row r="305" spans="1:15" ht="24.95" customHeight="1">
      <c r="A305" s="23" t="s">
        <v>714</v>
      </c>
      <c r="B305" s="21">
        <v>9</v>
      </c>
      <c r="C305" s="21">
        <v>305</v>
      </c>
      <c r="D305" s="8" t="s">
        <v>661</v>
      </c>
      <c r="E305" s="25" t="s">
        <v>662</v>
      </c>
      <c r="F305" s="8" t="s">
        <v>367</v>
      </c>
      <c r="G305" s="8" t="s">
        <v>510</v>
      </c>
      <c r="H305" s="8" t="s">
        <v>654</v>
      </c>
      <c r="I305" s="15">
        <v>46.6</v>
      </c>
      <c r="J305" s="28">
        <f t="shared" si="12"/>
        <v>23.3</v>
      </c>
      <c r="K305" s="15">
        <v>80.400000000000006</v>
      </c>
      <c r="L305" s="15">
        <f t="shared" si="13"/>
        <v>40.200000000000003</v>
      </c>
      <c r="M305" s="15">
        <f t="shared" si="14"/>
        <v>63.5</v>
      </c>
      <c r="N305" s="1">
        <v>4</v>
      </c>
      <c r="O305" s="1"/>
    </row>
    <row r="306" spans="1:15" ht="24.95" customHeight="1">
      <c r="A306" s="23" t="s">
        <v>714</v>
      </c>
      <c r="B306" s="21">
        <v>9</v>
      </c>
      <c r="C306" s="21">
        <v>303</v>
      </c>
      <c r="D306" s="8" t="s">
        <v>657</v>
      </c>
      <c r="E306" s="25" t="s">
        <v>658</v>
      </c>
      <c r="F306" s="8" t="s">
        <v>367</v>
      </c>
      <c r="G306" s="8" t="s">
        <v>510</v>
      </c>
      <c r="H306" s="8" t="s">
        <v>654</v>
      </c>
      <c r="I306" s="15">
        <v>48.9</v>
      </c>
      <c r="J306" s="28">
        <f t="shared" si="12"/>
        <v>24.45</v>
      </c>
      <c r="K306" s="15">
        <v>71.400000000000006</v>
      </c>
      <c r="L306" s="15">
        <f t="shared" si="13"/>
        <v>35.700000000000003</v>
      </c>
      <c r="M306" s="15">
        <f t="shared" si="14"/>
        <v>60.150000000000006</v>
      </c>
      <c r="N306" s="1">
        <v>5</v>
      </c>
      <c r="O306" s="1"/>
    </row>
    <row r="307" spans="1:15" ht="24.95" customHeight="1">
      <c r="A307" s="23" t="s">
        <v>714</v>
      </c>
      <c r="B307" s="21">
        <v>9</v>
      </c>
      <c r="C307" s="21">
        <v>307</v>
      </c>
      <c r="D307" s="8" t="s">
        <v>665</v>
      </c>
      <c r="E307" s="25" t="s">
        <v>666</v>
      </c>
      <c r="F307" s="8" t="s">
        <v>367</v>
      </c>
      <c r="G307" s="8" t="s">
        <v>510</v>
      </c>
      <c r="H307" s="8" t="s">
        <v>654</v>
      </c>
      <c r="I307" s="15">
        <v>42.4</v>
      </c>
      <c r="J307" s="28">
        <f t="shared" si="12"/>
        <v>21.2</v>
      </c>
      <c r="K307" s="15">
        <v>77.599999999999994</v>
      </c>
      <c r="L307" s="15">
        <f t="shared" si="13"/>
        <v>38.799999999999997</v>
      </c>
      <c r="M307" s="15">
        <f t="shared" si="14"/>
        <v>60</v>
      </c>
      <c r="N307" s="1">
        <v>6</v>
      </c>
      <c r="O307" s="1"/>
    </row>
    <row r="308" spans="1:15" ht="24.95" customHeight="1">
      <c r="A308" s="23" t="s">
        <v>714</v>
      </c>
      <c r="B308" s="21">
        <v>9</v>
      </c>
      <c r="C308" s="21">
        <v>308</v>
      </c>
      <c r="D308" s="8" t="s">
        <v>667</v>
      </c>
      <c r="E308" s="25" t="s">
        <v>668</v>
      </c>
      <c r="F308" s="8" t="s">
        <v>367</v>
      </c>
      <c r="G308" s="8" t="s">
        <v>510</v>
      </c>
      <c r="H308" s="8" t="s">
        <v>654</v>
      </c>
      <c r="I308" s="15">
        <v>41.2</v>
      </c>
      <c r="J308" s="28">
        <f t="shared" si="12"/>
        <v>20.6</v>
      </c>
      <c r="K308" s="15">
        <v>71.599999999999994</v>
      </c>
      <c r="L308" s="15">
        <f t="shared" si="13"/>
        <v>35.799999999999997</v>
      </c>
      <c r="M308" s="15">
        <f t="shared" si="14"/>
        <v>56.4</v>
      </c>
      <c r="N308" s="1">
        <v>7</v>
      </c>
      <c r="O308" s="1"/>
    </row>
    <row r="309" spans="1:15" ht="24.95" customHeight="1">
      <c r="A309" s="23" t="s">
        <v>714</v>
      </c>
      <c r="B309" s="21">
        <v>9</v>
      </c>
      <c r="C309" s="21">
        <v>309</v>
      </c>
      <c r="D309" s="8" t="s">
        <v>669</v>
      </c>
      <c r="E309" s="25" t="s">
        <v>670</v>
      </c>
      <c r="F309" s="8" t="s">
        <v>367</v>
      </c>
      <c r="G309" s="8" t="s">
        <v>510</v>
      </c>
      <c r="H309" s="8" t="s">
        <v>654</v>
      </c>
      <c r="I309" s="15">
        <v>39.4</v>
      </c>
      <c r="J309" s="28">
        <f t="shared" si="12"/>
        <v>19.7</v>
      </c>
      <c r="K309" s="15">
        <v>54.4</v>
      </c>
      <c r="L309" s="15">
        <f t="shared" si="13"/>
        <v>27.2</v>
      </c>
      <c r="M309" s="15">
        <f t="shared" si="14"/>
        <v>46.9</v>
      </c>
      <c r="N309" s="1">
        <v>8</v>
      </c>
      <c r="O309" s="1"/>
    </row>
    <row r="310" spans="1:15" ht="24.95" customHeight="1">
      <c r="A310" s="23" t="s">
        <v>714</v>
      </c>
      <c r="B310" s="21">
        <v>9</v>
      </c>
      <c r="C310" s="21">
        <v>306</v>
      </c>
      <c r="D310" s="8" t="s">
        <v>663</v>
      </c>
      <c r="E310" s="25" t="s">
        <v>664</v>
      </c>
      <c r="F310" s="8" t="s">
        <v>367</v>
      </c>
      <c r="G310" s="8" t="s">
        <v>510</v>
      </c>
      <c r="H310" s="8" t="s">
        <v>654</v>
      </c>
      <c r="I310" s="15">
        <v>44.9</v>
      </c>
      <c r="J310" s="28">
        <f t="shared" si="12"/>
        <v>22.45</v>
      </c>
      <c r="K310" s="15">
        <v>0</v>
      </c>
      <c r="L310" s="15">
        <f t="shared" si="13"/>
        <v>0</v>
      </c>
      <c r="M310" s="15">
        <f t="shared" si="14"/>
        <v>22.45</v>
      </c>
      <c r="N310" s="1"/>
      <c r="O310" s="1" t="s">
        <v>725</v>
      </c>
    </row>
    <row r="311" spans="1:15" ht="24.95" customHeight="1">
      <c r="A311" s="23" t="s">
        <v>714</v>
      </c>
      <c r="B311" s="21">
        <v>10</v>
      </c>
      <c r="C311" s="21">
        <v>310</v>
      </c>
      <c r="D311" s="8" t="s">
        <v>672</v>
      </c>
      <c r="E311" s="25" t="s">
        <v>673</v>
      </c>
      <c r="F311" s="8" t="s">
        <v>367</v>
      </c>
      <c r="G311" s="8" t="s">
        <v>510</v>
      </c>
      <c r="H311" s="8" t="s">
        <v>671</v>
      </c>
      <c r="I311" s="15">
        <v>46.3</v>
      </c>
      <c r="J311" s="28">
        <f t="shared" si="12"/>
        <v>23.15</v>
      </c>
      <c r="K311" s="15">
        <v>79</v>
      </c>
      <c r="L311" s="15">
        <f t="shared" si="13"/>
        <v>39.5</v>
      </c>
      <c r="M311" s="15">
        <f t="shared" si="14"/>
        <v>62.65</v>
      </c>
      <c r="N311" s="1">
        <v>1</v>
      </c>
      <c r="O311" s="1" t="s">
        <v>788</v>
      </c>
    </row>
    <row r="312" spans="1:15" ht="24.95" customHeight="1">
      <c r="A312" s="23" t="s">
        <v>714</v>
      </c>
      <c r="B312" s="21">
        <v>11</v>
      </c>
      <c r="C312" s="21">
        <v>313</v>
      </c>
      <c r="D312" s="8" t="s">
        <v>678</v>
      </c>
      <c r="E312" s="25" t="s">
        <v>679</v>
      </c>
      <c r="F312" s="8" t="s">
        <v>367</v>
      </c>
      <c r="G312" s="8" t="s">
        <v>510</v>
      </c>
      <c r="H312" s="8" t="s">
        <v>671</v>
      </c>
      <c r="I312" s="15">
        <v>37.6</v>
      </c>
      <c r="J312" s="28">
        <f t="shared" si="12"/>
        <v>18.8</v>
      </c>
      <c r="K312" s="15">
        <v>86.4</v>
      </c>
      <c r="L312" s="15">
        <f t="shared" si="13"/>
        <v>43.2</v>
      </c>
      <c r="M312" s="15">
        <f t="shared" si="14"/>
        <v>62</v>
      </c>
      <c r="N312" s="1">
        <v>2</v>
      </c>
      <c r="O312" s="1" t="s">
        <v>788</v>
      </c>
    </row>
    <row r="313" spans="1:15" ht="24.95" customHeight="1">
      <c r="A313" s="23" t="s">
        <v>714</v>
      </c>
      <c r="B313" s="21">
        <v>11</v>
      </c>
      <c r="C313" s="21">
        <v>314</v>
      </c>
      <c r="D313" s="8" t="s">
        <v>680</v>
      </c>
      <c r="E313" s="25" t="s">
        <v>681</v>
      </c>
      <c r="F313" s="8" t="s">
        <v>367</v>
      </c>
      <c r="G313" s="8" t="s">
        <v>510</v>
      </c>
      <c r="H313" s="8" t="s">
        <v>671</v>
      </c>
      <c r="I313" s="15">
        <v>37.1</v>
      </c>
      <c r="J313" s="28">
        <f t="shared" si="12"/>
        <v>18.55</v>
      </c>
      <c r="K313" s="15">
        <v>85.2</v>
      </c>
      <c r="L313" s="15">
        <f t="shared" si="13"/>
        <v>42.6</v>
      </c>
      <c r="M313" s="15">
        <f t="shared" si="14"/>
        <v>61.150000000000006</v>
      </c>
      <c r="N313" s="1">
        <v>3</v>
      </c>
      <c r="O313" s="1" t="s">
        <v>789</v>
      </c>
    </row>
    <row r="314" spans="1:15" ht="24.95" customHeight="1">
      <c r="A314" s="23" t="s">
        <v>714</v>
      </c>
      <c r="B314" s="21">
        <v>11</v>
      </c>
      <c r="C314" s="21">
        <v>311</v>
      </c>
      <c r="D314" s="8" t="s">
        <v>674</v>
      </c>
      <c r="E314" s="25" t="s">
        <v>675</v>
      </c>
      <c r="F314" s="8" t="s">
        <v>367</v>
      </c>
      <c r="G314" s="8" t="s">
        <v>510</v>
      </c>
      <c r="H314" s="8" t="s">
        <v>671</v>
      </c>
      <c r="I314" s="15">
        <v>45.2</v>
      </c>
      <c r="J314" s="28">
        <f t="shared" si="12"/>
        <v>22.6</v>
      </c>
      <c r="K314" s="15">
        <v>66</v>
      </c>
      <c r="L314" s="15">
        <f t="shared" si="13"/>
        <v>33</v>
      </c>
      <c r="M314" s="15">
        <f t="shared" si="14"/>
        <v>55.6</v>
      </c>
      <c r="N314" s="1">
        <v>4</v>
      </c>
      <c r="O314" s="1"/>
    </row>
    <row r="315" spans="1:15" ht="24.95" customHeight="1">
      <c r="A315" s="23" t="s">
        <v>714</v>
      </c>
      <c r="B315" s="21">
        <v>11</v>
      </c>
      <c r="C315" s="21">
        <v>312</v>
      </c>
      <c r="D315" s="8" t="s">
        <v>676</v>
      </c>
      <c r="E315" s="25" t="s">
        <v>677</v>
      </c>
      <c r="F315" s="8" t="s">
        <v>367</v>
      </c>
      <c r="G315" s="8" t="s">
        <v>510</v>
      </c>
      <c r="H315" s="8" t="s">
        <v>671</v>
      </c>
      <c r="I315" s="15">
        <v>44.5</v>
      </c>
      <c r="J315" s="28">
        <f t="shared" si="12"/>
        <v>22.25</v>
      </c>
      <c r="K315" s="15">
        <v>65</v>
      </c>
      <c r="L315" s="15">
        <f t="shared" si="13"/>
        <v>32.5</v>
      </c>
      <c r="M315" s="15">
        <f t="shared" si="14"/>
        <v>54.75</v>
      </c>
      <c r="N315" s="1">
        <v>5</v>
      </c>
      <c r="O315" s="1"/>
    </row>
    <row r="316" spans="1:15" ht="24.95" customHeight="1">
      <c r="A316" s="23" t="s">
        <v>714</v>
      </c>
      <c r="B316" s="21">
        <v>11</v>
      </c>
      <c r="C316" s="21">
        <v>321</v>
      </c>
      <c r="D316" s="8" t="s">
        <v>695</v>
      </c>
      <c r="E316" s="25" t="s">
        <v>696</v>
      </c>
      <c r="F316" s="8" t="s">
        <v>367</v>
      </c>
      <c r="G316" s="8" t="s">
        <v>684</v>
      </c>
      <c r="H316" s="8" t="s">
        <v>505</v>
      </c>
      <c r="I316" s="15">
        <v>39.200000000000003</v>
      </c>
      <c r="J316" s="28">
        <f t="shared" si="12"/>
        <v>19.600000000000001</v>
      </c>
      <c r="K316" s="15">
        <v>83.4</v>
      </c>
      <c r="L316" s="15">
        <f t="shared" si="13"/>
        <v>41.7</v>
      </c>
      <c r="M316" s="15">
        <f t="shared" si="14"/>
        <v>61.300000000000004</v>
      </c>
      <c r="N316" s="1">
        <v>1</v>
      </c>
      <c r="O316" s="1" t="s">
        <v>788</v>
      </c>
    </row>
    <row r="317" spans="1:15" ht="24.95" customHeight="1">
      <c r="A317" s="23" t="s">
        <v>714</v>
      </c>
      <c r="B317" s="21">
        <v>11</v>
      </c>
      <c r="C317" s="21">
        <v>316</v>
      </c>
      <c r="D317" s="8" t="s">
        <v>685</v>
      </c>
      <c r="E317" s="25" t="s">
        <v>686</v>
      </c>
      <c r="F317" s="8" t="s">
        <v>367</v>
      </c>
      <c r="G317" s="8" t="s">
        <v>684</v>
      </c>
      <c r="H317" s="8" t="s">
        <v>505</v>
      </c>
      <c r="I317" s="15">
        <v>43.3</v>
      </c>
      <c r="J317" s="28">
        <f t="shared" si="12"/>
        <v>21.65</v>
      </c>
      <c r="K317" s="15">
        <v>75.8</v>
      </c>
      <c r="L317" s="15">
        <f t="shared" si="13"/>
        <v>37.9</v>
      </c>
      <c r="M317" s="15">
        <f t="shared" si="14"/>
        <v>59.55</v>
      </c>
      <c r="N317" s="1">
        <v>2</v>
      </c>
      <c r="O317" s="1" t="s">
        <v>788</v>
      </c>
    </row>
    <row r="318" spans="1:15" ht="24.95" customHeight="1">
      <c r="A318" s="23" t="s">
        <v>714</v>
      </c>
      <c r="B318" s="21">
        <v>11</v>
      </c>
      <c r="C318" s="21">
        <v>315</v>
      </c>
      <c r="D318" s="8" t="s">
        <v>682</v>
      </c>
      <c r="E318" s="25" t="s">
        <v>683</v>
      </c>
      <c r="F318" s="8" t="s">
        <v>367</v>
      </c>
      <c r="G318" s="8" t="s">
        <v>684</v>
      </c>
      <c r="H318" s="8" t="s">
        <v>505</v>
      </c>
      <c r="I318" s="15">
        <v>43.5</v>
      </c>
      <c r="J318" s="28">
        <f t="shared" si="12"/>
        <v>21.75</v>
      </c>
      <c r="K318" s="15">
        <v>74.400000000000006</v>
      </c>
      <c r="L318" s="15">
        <f t="shared" si="13"/>
        <v>37.200000000000003</v>
      </c>
      <c r="M318" s="15">
        <f t="shared" si="14"/>
        <v>58.95</v>
      </c>
      <c r="N318" s="1">
        <v>3</v>
      </c>
      <c r="O318" s="1" t="s">
        <v>788</v>
      </c>
    </row>
    <row r="319" spans="1:15" ht="24.95" customHeight="1">
      <c r="A319" s="23" t="s">
        <v>714</v>
      </c>
      <c r="B319" s="21">
        <v>11</v>
      </c>
      <c r="C319" s="21">
        <v>318</v>
      </c>
      <c r="D319" s="8" t="s">
        <v>689</v>
      </c>
      <c r="E319" s="25" t="s">
        <v>690</v>
      </c>
      <c r="F319" s="8" t="s">
        <v>367</v>
      </c>
      <c r="G319" s="8" t="s">
        <v>684</v>
      </c>
      <c r="H319" s="8" t="s">
        <v>505</v>
      </c>
      <c r="I319" s="15">
        <v>40.9</v>
      </c>
      <c r="J319" s="28">
        <f t="shared" si="12"/>
        <v>20.45</v>
      </c>
      <c r="K319" s="15">
        <v>75.8</v>
      </c>
      <c r="L319" s="15">
        <f t="shared" si="13"/>
        <v>37.9</v>
      </c>
      <c r="M319" s="15">
        <f t="shared" si="14"/>
        <v>58.349999999999994</v>
      </c>
      <c r="N319" s="1">
        <v>4</v>
      </c>
      <c r="O319" s="1" t="s">
        <v>788</v>
      </c>
    </row>
    <row r="320" spans="1:15" ht="24.95" customHeight="1">
      <c r="A320" s="23" t="s">
        <v>714</v>
      </c>
      <c r="B320" s="21">
        <v>11</v>
      </c>
      <c r="C320" s="21">
        <v>317</v>
      </c>
      <c r="D320" s="8" t="s">
        <v>687</v>
      </c>
      <c r="E320" s="25" t="s">
        <v>688</v>
      </c>
      <c r="F320" s="8" t="s">
        <v>367</v>
      </c>
      <c r="G320" s="8" t="s">
        <v>684</v>
      </c>
      <c r="H320" s="8" t="s">
        <v>505</v>
      </c>
      <c r="I320" s="15">
        <v>41.5</v>
      </c>
      <c r="J320" s="28">
        <f t="shared" si="12"/>
        <v>20.75</v>
      </c>
      <c r="K320" s="15">
        <v>74.599999999999994</v>
      </c>
      <c r="L320" s="15">
        <f t="shared" si="13"/>
        <v>37.299999999999997</v>
      </c>
      <c r="M320" s="15">
        <f t="shared" si="14"/>
        <v>58.05</v>
      </c>
      <c r="N320" s="1">
        <v>5</v>
      </c>
      <c r="O320" s="1"/>
    </row>
    <row r="321" spans="1:15" ht="24.95" customHeight="1">
      <c r="A321" s="23" t="s">
        <v>714</v>
      </c>
      <c r="B321" s="21">
        <v>11</v>
      </c>
      <c r="C321" s="21">
        <v>319</v>
      </c>
      <c r="D321" s="8" t="s">
        <v>691</v>
      </c>
      <c r="E321" s="25" t="s">
        <v>692</v>
      </c>
      <c r="F321" s="8" t="s">
        <v>367</v>
      </c>
      <c r="G321" s="8" t="s">
        <v>684</v>
      </c>
      <c r="H321" s="8" t="s">
        <v>505</v>
      </c>
      <c r="I321" s="15">
        <v>40.4</v>
      </c>
      <c r="J321" s="28">
        <f t="shared" si="12"/>
        <v>20.2</v>
      </c>
      <c r="K321" s="15">
        <v>75.400000000000006</v>
      </c>
      <c r="L321" s="15">
        <f t="shared" si="13"/>
        <v>37.700000000000003</v>
      </c>
      <c r="M321" s="15">
        <f t="shared" si="14"/>
        <v>57.900000000000006</v>
      </c>
      <c r="N321" s="1">
        <v>6</v>
      </c>
      <c r="O321" s="1"/>
    </row>
    <row r="322" spans="1:15" ht="24.95" customHeight="1">
      <c r="A322" s="23" t="s">
        <v>714</v>
      </c>
      <c r="B322" s="21">
        <v>11</v>
      </c>
      <c r="C322" s="21">
        <v>320</v>
      </c>
      <c r="D322" s="8" t="s">
        <v>693</v>
      </c>
      <c r="E322" s="25" t="s">
        <v>694</v>
      </c>
      <c r="F322" s="8" t="s">
        <v>367</v>
      </c>
      <c r="G322" s="8" t="s">
        <v>684</v>
      </c>
      <c r="H322" s="8" t="s">
        <v>505</v>
      </c>
      <c r="I322" s="15">
        <v>39.5</v>
      </c>
      <c r="J322" s="28">
        <f t="shared" ref="J322:J327" si="15">I322*0.5</f>
        <v>19.75</v>
      </c>
      <c r="K322" s="15">
        <v>75.599999999999994</v>
      </c>
      <c r="L322" s="15">
        <f t="shared" ref="L322:L327" si="16">K322*0.5</f>
        <v>37.799999999999997</v>
      </c>
      <c r="M322" s="15">
        <f t="shared" ref="M322:M327" si="17">L322+J322</f>
        <v>57.55</v>
      </c>
      <c r="N322" s="1">
        <v>7</v>
      </c>
      <c r="O322" s="1"/>
    </row>
    <row r="323" spans="1:15" ht="24.95" customHeight="1">
      <c r="A323" s="23" t="s">
        <v>714</v>
      </c>
      <c r="B323" s="21">
        <v>11</v>
      </c>
      <c r="C323" s="21">
        <v>323</v>
      </c>
      <c r="D323" s="8" t="s">
        <v>699</v>
      </c>
      <c r="E323" s="25" t="s">
        <v>700</v>
      </c>
      <c r="F323" s="8" t="s">
        <v>367</v>
      </c>
      <c r="G323" s="8" t="s">
        <v>684</v>
      </c>
      <c r="H323" s="8" t="s">
        <v>505</v>
      </c>
      <c r="I323" s="15">
        <v>38.5</v>
      </c>
      <c r="J323" s="28">
        <f t="shared" si="15"/>
        <v>19.25</v>
      </c>
      <c r="K323" s="15">
        <v>73.2</v>
      </c>
      <c r="L323" s="15">
        <f t="shared" si="16"/>
        <v>36.6</v>
      </c>
      <c r="M323" s="15">
        <f t="shared" si="17"/>
        <v>55.85</v>
      </c>
      <c r="N323" s="1">
        <v>8</v>
      </c>
      <c r="O323" s="1"/>
    </row>
    <row r="324" spans="1:15" ht="24.95" customHeight="1">
      <c r="A324" s="23" t="s">
        <v>714</v>
      </c>
      <c r="B324" s="21">
        <v>11</v>
      </c>
      <c r="C324" s="21">
        <v>324</v>
      </c>
      <c r="D324" s="8" t="s">
        <v>701</v>
      </c>
      <c r="E324" s="25" t="s">
        <v>702</v>
      </c>
      <c r="F324" s="8" t="s">
        <v>367</v>
      </c>
      <c r="G324" s="8" t="s">
        <v>684</v>
      </c>
      <c r="H324" s="8" t="s">
        <v>505</v>
      </c>
      <c r="I324" s="15">
        <v>37.799999999999997</v>
      </c>
      <c r="J324" s="28">
        <f t="shared" si="15"/>
        <v>18.899999999999999</v>
      </c>
      <c r="K324" s="15">
        <v>73.599999999999994</v>
      </c>
      <c r="L324" s="15">
        <f t="shared" si="16"/>
        <v>36.799999999999997</v>
      </c>
      <c r="M324" s="15">
        <f t="shared" si="17"/>
        <v>55.699999999999996</v>
      </c>
      <c r="N324" s="1">
        <v>9</v>
      </c>
      <c r="O324" s="1"/>
    </row>
    <row r="325" spans="1:15" ht="24.95" customHeight="1">
      <c r="A325" s="23" t="s">
        <v>714</v>
      </c>
      <c r="B325" s="21">
        <v>11</v>
      </c>
      <c r="C325" s="21">
        <v>322</v>
      </c>
      <c r="D325" s="8" t="s">
        <v>697</v>
      </c>
      <c r="E325" s="25" t="s">
        <v>698</v>
      </c>
      <c r="F325" s="8" t="s">
        <v>367</v>
      </c>
      <c r="G325" s="8" t="s">
        <v>684</v>
      </c>
      <c r="H325" s="8" t="s">
        <v>505</v>
      </c>
      <c r="I325" s="15">
        <v>38.6</v>
      </c>
      <c r="J325" s="28">
        <f t="shared" si="15"/>
        <v>19.3</v>
      </c>
      <c r="K325" s="15">
        <v>72.2</v>
      </c>
      <c r="L325" s="15">
        <f t="shared" si="16"/>
        <v>36.1</v>
      </c>
      <c r="M325" s="15">
        <f t="shared" si="17"/>
        <v>55.400000000000006</v>
      </c>
      <c r="N325" s="1">
        <v>10</v>
      </c>
      <c r="O325" s="1"/>
    </row>
    <row r="326" spans="1:15" ht="24.95" customHeight="1">
      <c r="A326" s="23" t="s">
        <v>714</v>
      </c>
      <c r="B326" s="21">
        <v>11</v>
      </c>
      <c r="C326" s="21">
        <v>325</v>
      </c>
      <c r="D326" s="8" t="s">
        <v>703</v>
      </c>
      <c r="E326" s="25" t="s">
        <v>704</v>
      </c>
      <c r="F326" s="8" t="s">
        <v>367</v>
      </c>
      <c r="G326" s="8" t="s">
        <v>684</v>
      </c>
      <c r="H326" s="8" t="s">
        <v>505</v>
      </c>
      <c r="I326" s="15">
        <v>37</v>
      </c>
      <c r="J326" s="28">
        <f t="shared" si="15"/>
        <v>18.5</v>
      </c>
      <c r="K326" s="15">
        <v>73.400000000000006</v>
      </c>
      <c r="L326" s="15">
        <f t="shared" si="16"/>
        <v>36.700000000000003</v>
      </c>
      <c r="M326" s="15">
        <f t="shared" si="17"/>
        <v>55.2</v>
      </c>
      <c r="N326" s="1">
        <v>11</v>
      </c>
      <c r="O326" s="1"/>
    </row>
    <row r="327" spans="1:15" ht="24.95" customHeight="1">
      <c r="A327" s="23" t="s">
        <v>714</v>
      </c>
      <c r="B327" s="21">
        <v>11</v>
      </c>
      <c r="C327" s="21">
        <v>326</v>
      </c>
      <c r="D327" s="8" t="s">
        <v>705</v>
      </c>
      <c r="E327" s="25" t="s">
        <v>706</v>
      </c>
      <c r="F327" s="8" t="s">
        <v>367</v>
      </c>
      <c r="G327" s="8" t="s">
        <v>684</v>
      </c>
      <c r="H327" s="8" t="s">
        <v>505</v>
      </c>
      <c r="I327" s="15">
        <v>36.6</v>
      </c>
      <c r="J327" s="28">
        <f t="shared" si="15"/>
        <v>18.3</v>
      </c>
      <c r="K327" s="15">
        <v>68.2</v>
      </c>
      <c r="L327" s="15">
        <f t="shared" si="16"/>
        <v>34.1</v>
      </c>
      <c r="M327" s="15">
        <f t="shared" si="17"/>
        <v>52.400000000000006</v>
      </c>
      <c r="N327" s="1">
        <v>12</v>
      </c>
      <c r="O327" s="1"/>
    </row>
  </sheetData>
  <sortState ref="A2:O327">
    <sortCondition descending="1" ref="F2:F327"/>
    <sortCondition ref="G2:G327"/>
    <sortCondition ref="H2:H327"/>
    <sortCondition descending="1" ref="M2:M327"/>
  </sortState>
  <phoneticPr fontId="3" type="noConversion"/>
  <pageMargins left="0.70866141732283472" right="0.19685039370078741" top="0.74803149606299213" bottom="0.74803149606299213" header="0.31496062992125984" footer="0.31496062992125984"/>
  <pageSetup paperSize="9" orientation="landscape" verticalDpi="0" r:id="rId1"/>
  <headerFooter>
    <oddHeader>&amp;C&amp;16 2015年鄄城县综合、卫生类笔试、面试及总成绩公示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综合 卫生</vt:lpstr>
      <vt:lpstr>'综合 卫生'!Print_Titles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2015-08-22T04:28:49Z</cp:lastPrinted>
  <dcterms:created xsi:type="dcterms:W3CDTF">2015-08-05T09:38:53Z</dcterms:created>
  <dcterms:modified xsi:type="dcterms:W3CDTF">2015-08-22T04:32:44Z</dcterms:modified>
</cp:coreProperties>
</file>